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SAP táblázat" sheetId="1" r:id="rId4"/>
    <sheet name="Útmutatók" sheetId="2" r:id="rId5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<sst xmlns="http://schemas.openxmlformats.org/spreadsheetml/2006/main" uniqueCount="95">
  <si>
    <t>ÖNK/2. A HELYI ÖNKORMÁNYZAT ÖNKORMÁNYZATI HATÓSÁGI ÜGYEKBEN HOZOTT ELSŐFOKÚ DÖNTÉSEINEK ÖSSZEFOGLALÓ ADATAI ÁGAZATOK SZERINT</t>
  </si>
  <si>
    <t>Hatósági hatáskör</t>
  </si>
  <si>
    <t>az önkormányzat elsőfokú önkormányzati hatósági eljárásainak adatai</t>
  </si>
  <si>
    <t>kijavított vagy kiegészített döntések száma</t>
  </si>
  <si>
    <t>az elsőfokú döntésekkel szembeni jogorvoslatok</t>
  </si>
  <si>
    <t>hatósági ellenőrzések száma</t>
  </si>
  <si>
    <t>egy ügyre fordított munkaórák száma átlagosan</t>
  </si>
  <si>
    <t>a tárgyidőszakban megállapított összes eljárási költség (Ft)</t>
  </si>
  <si>
    <t>Eljárások száma</t>
  </si>
  <si>
    <t>Sommás eljárások száma</t>
  </si>
  <si>
    <t>8 napon belül lezárt, nem sommás eljárások száma</t>
  </si>
  <si>
    <t>Teljes eljárásban hozott döntések</t>
  </si>
  <si>
    <t>Az Ákr. 51 § (1) c)  pontja alapján a hatóság által visszafizetett összeg (Ft)</t>
  </si>
  <si>
    <t xml:space="preserve"> Az Ákr. 51 § (1) c)  pontja alapján a hatóságot terhelő eljárási költség összege (Ft)</t>
  </si>
  <si>
    <t>önkormányzati hatósági ügyekben hozott döntések száma</t>
  </si>
  <si>
    <t>döntéshozók</t>
  </si>
  <si>
    <t>érdemi döntések</t>
  </si>
  <si>
    <t>végzések</t>
  </si>
  <si>
    <t>eljárási határidő</t>
  </si>
  <si>
    <t>jogorvoslati eljárások kérelem alapján</t>
  </si>
  <si>
    <t>hivatalból induló jogorvoslati eljárások száma</t>
  </si>
  <si>
    <t>Előző évről áthúzódó</t>
  </si>
  <si>
    <t>Megismételt</t>
  </si>
  <si>
    <t>Tárgyévben indult</t>
  </si>
  <si>
    <t>Összes teljes eljárásban hozott döntés</t>
  </si>
  <si>
    <t>a képviselő-testület</t>
  </si>
  <si>
    <t>a bizottság</t>
  </si>
  <si>
    <t>a (fő)polgármester</t>
  </si>
  <si>
    <t>a részönkormányzat testülete</t>
  </si>
  <si>
    <t>a (fő)jegyző</t>
  </si>
  <si>
    <t>a társulási tanács</t>
  </si>
  <si>
    <t>önálló határozatok</t>
  </si>
  <si>
    <t>egyezség jóváhagyását tartalmazó határozatok</t>
  </si>
  <si>
    <t>hatósági bizonyítványok/hatósági igazolványok</t>
  </si>
  <si>
    <t>hatósági szerződések</t>
  </si>
  <si>
    <t>eljárást lezáró végzések</t>
  </si>
  <si>
    <t>az elsőfokú eljárásban hozott egyéb végzések</t>
  </si>
  <si>
    <t>végrehajtási eljárásban hozott végzések</t>
  </si>
  <si>
    <t>határidőn belül</t>
  </si>
  <si>
    <t>határidőn túl</t>
  </si>
  <si>
    <t>önkormányzati hatósági ügyekben hozott, megtámadott döntések száma</t>
  </si>
  <si>
    <t>fellebbezés/ keresetlevél alapján módosított vagy visszavont elsőfokú döntések száma</t>
  </si>
  <si>
    <t>végzésekkel szembeni jogorvoslatok száma</t>
  </si>
  <si>
    <t>érdemi döntés</t>
  </si>
  <si>
    <t>hivatalból módosított vagy visszavont elsőfokú döntések</t>
  </si>
  <si>
    <t>megváltoztatta</t>
  </si>
  <si>
    <t>megsemmisítette</t>
  </si>
  <si>
    <t>megsemmisítette és új eljárásra utasította</t>
  </si>
  <si>
    <t>lezárt</t>
  </si>
  <si>
    <t>folyamatban</t>
  </si>
  <si>
    <t>határozat</t>
  </si>
  <si>
    <t>végzés</t>
  </si>
  <si>
    <t>kérelem visszautasítása</t>
  </si>
  <si>
    <t>Ákr. 47. § (1) a)-f) alapján történő</t>
  </si>
  <si>
    <t>Ákr. 47. § (1) g) alapján történő</t>
  </si>
  <si>
    <t>helybenhagyta</t>
  </si>
  <si>
    <t>visszautasította a keresetlevelet / az eljárást megszüntette</t>
  </si>
  <si>
    <t>elutasította a keresetet</t>
  </si>
  <si>
    <t>megváltoztatta a döntést</t>
  </si>
  <si>
    <t>megsemmisítette vagy hatályon kívül helyezte a döntést</t>
  </si>
  <si>
    <t>a döntés megsemmisítése vagy hatályon kívül helyezése mellett a közigazgatási szervet új eljárásra kötelezte</t>
  </si>
  <si>
    <t>a közigazgatási szervet marasztalta</t>
  </si>
  <si>
    <t>megállapítás</t>
  </si>
  <si>
    <t>által hozott döntések száma</t>
  </si>
  <si>
    <t>száma</t>
  </si>
  <si>
    <t>hozott döntések száma</t>
  </si>
  <si>
    <t>a bíróság</t>
  </si>
  <si>
    <t>a felügyeleti szerv</t>
  </si>
  <si>
    <t>A. Pénzügyi igazgatás</t>
  </si>
  <si>
    <t>B. Egészségügyi igazgatás</t>
  </si>
  <si>
    <t>C. Szociális igazgatás</t>
  </si>
  <si>
    <t>D. Környezetvédelmi, településképi, kommunális igazgatás</t>
  </si>
  <si>
    <t>1. Környezet- és természetvédelem</t>
  </si>
  <si>
    <t>2. Településképi bejelentési ügyek</t>
  </si>
  <si>
    <t>3. Kommunális igazgatás</t>
  </si>
  <si>
    <t>E. Közlekedés és hírközlési igazgatás</t>
  </si>
  <si>
    <t>F. Vízügyi igazgatás</t>
  </si>
  <si>
    <t>G. Igazságügyi és egyéb igazgatás</t>
  </si>
  <si>
    <t>1. Igazságügyi igazgatás</t>
  </si>
  <si>
    <t>2. Egyéb igazgatási ügyek</t>
  </si>
  <si>
    <t>H. Lakásügyek</t>
  </si>
  <si>
    <t>I. Gyermekvédelmi és gyámügyi igazgatás</t>
  </si>
  <si>
    <t>J. Ipari igazgatás</t>
  </si>
  <si>
    <t>K. Kereskedelmi igazgatás, turisztika</t>
  </si>
  <si>
    <t>L. Földművelésügy, állat- és növényegészségügyi igazgatás</t>
  </si>
  <si>
    <t>M. Munkaügyi igazgatás, munkavédelem</t>
  </si>
  <si>
    <t>N. Köznevelési és közművelődésügyi igazgatás</t>
  </si>
  <si>
    <t>O. Sportügyek</t>
  </si>
  <si>
    <t>P. Honvédelmi, katasztrófavédelmi igazgatás, fegyveres biztonsági őrség</t>
  </si>
  <si>
    <t>1. Honvédelmi igazgatás</t>
  </si>
  <si>
    <t>2. Katasztrófavédelmi igazgatás</t>
  </si>
  <si>
    <t>3. Fegyveres biztonsági őrség</t>
  </si>
  <si>
    <t>Q. Településkép-védelem</t>
  </si>
  <si>
    <t>III. Mindösszesen</t>
  </si>
  <si>
    <t>3.+4.+5.+6.+7.+8. = 9.+10.+11.+12.+13.+14.+15.+16.+17 és 3.+4.+5.+6.+7.+8. = 18.+19.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</si>
</sst>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0"/>
      <i val="0"/>
      <strike val="0"/>
      <u val="none"/>
      <sz val="13"/>
      <color rgb="FF000000"/>
      <name val="Arial"/>
    </font>
    <font>
      <b val="1"/>
      <i val="0"/>
      <strike val="0"/>
      <u val="none"/>
      <sz val="12"/>
      <color rgb="FF000000"/>
      <name val="Arial Narrow"/>
    </font>
    <font>
      <b val="0"/>
      <i val="1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7">
    <border/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</border>
    <border>
      <left style="medium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3" fillId="2" borderId="1" applyFont="1" applyNumberFormat="1" applyFill="0" applyBorder="1" applyAlignment="1">
      <alignment horizontal="general" vertical="center" textRotation="0" wrapText="false" shrinkToFit="false"/>
    </xf>
    <xf xfId="0" fontId="2" numFmtId="0" fillId="2" borderId="2" applyFont="1" applyNumberFormat="0" applyFill="0" applyBorder="1" applyAlignment="1">
      <alignment horizontal="left" vertical="center" textRotation="0" wrapText="false" shrinkToFit="false"/>
    </xf>
    <xf xfId="0" fontId="3" numFmtId="0" fillId="2" borderId="2" applyFont="1" applyNumberFormat="0" applyFill="0" applyBorder="1" applyAlignment="1">
      <alignment horizontal="center" vertical="center" textRotation="90" wrapText="true" shrinkToFit="false"/>
    </xf>
    <xf xfId="0" fontId="3" numFmtId="0" fillId="2" borderId="3" applyFont="1" applyNumberFormat="0" applyFill="0" applyBorder="1" applyAlignment="1">
      <alignment horizontal="center" vertical="center" textRotation="90" wrapText="true" shrinkToFit="false"/>
    </xf>
    <xf xfId="0" fontId="3" numFmtId="0" fillId="2" borderId="2" applyFont="1" applyNumberFormat="0" applyFill="0" applyBorder="1" applyAlignment="1">
      <alignment horizontal="left" vertical="center" textRotation="0" wrapText="false" shrinkToFit="false"/>
    </xf>
    <xf xfId="0" fontId="3" numFmtId="0" fillId="2" borderId="2" applyFont="1" applyNumberFormat="0" applyFill="0" applyBorder="1" applyAlignment="1">
      <alignment horizontal="center" vertical="center" textRotation="0" wrapText="true" shrinkToFit="false"/>
    </xf>
    <xf xfId="0" fontId="3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3" fillId="2" borderId="4" applyFont="1" applyNumberFormat="1" applyFill="0" applyBorder="1" applyAlignment="1">
      <alignment horizontal="general" vertical="center" textRotation="0" wrapText="false" shrinkToFit="false"/>
    </xf>
    <xf xfId="0" fontId="1" numFmtId="3" fillId="2" borderId="5" applyFont="1" applyNumberFormat="1" applyFill="0" applyBorder="1" applyAlignment="1">
      <alignment horizontal="general" vertical="center" textRotation="0" wrapText="false" shrinkToFit="false"/>
    </xf>
    <xf xfId="0" fontId="1" numFmtId="3" fillId="2" borderId="6" applyFont="1" applyNumberFormat="1" applyFill="0" applyBorder="1" applyAlignment="1">
      <alignment horizontal="general" vertical="center" textRotation="0" wrapText="false" shrinkToFit="false"/>
    </xf>
    <xf xfId="0" fontId="1" numFmtId="3" fillId="2" borderId="7" applyFont="1" applyNumberFormat="1" applyFill="0" applyBorder="1" applyAlignment="1">
      <alignment horizontal="general" vertical="center" textRotation="0" wrapText="false" shrinkToFit="false"/>
    </xf>
    <xf xfId="0" fontId="1" numFmtId="3" fillId="2" borderId="8" applyFont="1" applyNumberFormat="1" applyFill="0" applyBorder="1" applyAlignment="1">
      <alignment horizontal="general" vertical="center" textRotation="0" wrapText="false" shrinkToFit="false"/>
    </xf>
    <xf xfId="0" fontId="1" numFmtId="3" fillId="2" borderId="9" applyFont="1" applyNumberFormat="1" applyFill="0" applyBorder="1" applyAlignment="1">
      <alignment horizontal="general" vertical="center" textRotation="0" wrapText="false" shrinkToFit="false"/>
    </xf>
    <xf xfId="0" fontId="4" numFmtId="164" fillId="2" borderId="7" applyFont="1" applyNumberFormat="1" applyFill="0" applyBorder="1" applyAlignment="1">
      <alignment horizontal="general" vertical="center" textRotation="0" wrapText="false" shrinkToFit="false"/>
    </xf>
    <xf xfId="0" fontId="3" numFmtId="0" fillId="2" borderId="2" applyFont="1" applyNumberFormat="0" applyFill="0" applyBorder="1" applyAlignment="1">
      <alignment horizontal="left" vertical="center" textRotation="0" wrapText="false" shrinkToFit="false" indent="1"/>
    </xf>
    <xf xfId="0" fontId="5" numFmtId="3" fillId="2" borderId="1" applyFont="1" applyNumberFormat="1" applyFill="0" applyBorder="1" applyAlignment="1">
      <alignment horizontal="general" vertical="center" textRotation="0" wrapText="false" shrinkToFit="false"/>
    </xf>
    <xf xfId="0" fontId="5" numFmtId="3" fillId="2" borderId="10" applyFont="1" applyNumberFormat="1" applyFill="0" applyBorder="1" applyAlignment="1">
      <alignment horizontal="general" vertical="center" textRotation="0" wrapText="false" shrinkToFit="false"/>
    </xf>
    <xf xfId="0" fontId="1" numFmtId="3" fillId="2" borderId="11" applyFont="1" applyNumberFormat="1" applyFill="0" applyBorder="1" applyAlignment="1">
      <alignment horizontal="general" vertical="center" textRotation="0" wrapText="false" shrinkToFit="false"/>
    </xf>
    <xf xfId="0" fontId="1" numFmtId="3" fillId="2" borderId="12" applyFont="1" applyNumberFormat="1" applyFill="0" applyBorder="1" applyAlignment="1">
      <alignment horizontal="general" vertical="center" textRotation="0" wrapText="false" shrinkToFit="false"/>
    </xf>
    <xf xfId="0" fontId="4" numFmtId="164" fillId="2" borderId="13" applyFont="1" applyNumberFormat="1" applyFill="0" applyBorder="1" applyAlignment="1">
      <alignment horizontal="general" vertical="center" textRotation="0" wrapText="false" shrinkToFit="false"/>
    </xf>
    <xf xfId="0" fontId="1" numFmtId="3" fillId="2" borderId="14" applyFont="1" applyNumberFormat="1" applyFill="0" applyBorder="1" applyAlignment="1">
      <alignment horizontal="general" vertical="center" textRotation="0" wrapText="false" shrinkToFit="false"/>
    </xf>
    <xf xfId="0" fontId="5" numFmtId="3" fillId="2" borderId="15" applyFont="1" applyNumberFormat="1" applyFill="0" applyBorder="1" applyAlignment="1">
      <alignment horizontal="general" vertical="center" textRotation="0" wrapText="false" shrinkToFit="false"/>
    </xf>
    <xf xfId="0" fontId="5" numFmtId="3" fillId="2" borderId="16" applyFont="1" applyNumberFormat="1" applyFill="0" applyBorder="1" applyAlignment="1">
      <alignment horizontal="general" vertical="center" textRotation="0" wrapText="false" shrinkToFit="false"/>
    </xf>
    <xf xfId="0" fontId="2" numFmtId="0" fillId="2" borderId="2" applyFont="1" applyNumberFormat="0" applyFill="0" applyBorder="1" applyAlignment="1">
      <alignment horizontal="left" vertical="center" textRotation="0" wrapText="false" shrinkToFit="false"/>
    </xf>
    <xf xfId="0" fontId="3" numFmtId="0" fillId="2" borderId="3" applyFont="1" applyNumberFormat="0" applyFill="0" applyBorder="1" applyAlignment="1">
      <alignment horizontal="center" vertical="center" textRotation="0" wrapText="true" shrinkToFit="false"/>
    </xf>
    <xf xfId="0" fontId="3" numFmtId="0" fillId="2" borderId="3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0" applyBorder="1" applyAlignment="1">
      <alignment horizontal="center" vertical="center" textRotation="0" wrapText="true" shrinkToFit="false"/>
    </xf>
    <xf xfId="0" fontId="3" numFmtId="0" fillId="2" borderId="2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0" applyBorder="1" applyAlignment="1">
      <alignment horizontal="center" vertical="center" textRotation="90" wrapText="true" shrinkToFit="false"/>
    </xf>
    <xf xfId="0" fontId="3" numFmtId="0" fillId="2" borderId="2" applyFont="1" applyNumberFormat="0" applyFill="0" applyBorder="1" applyAlignment="1">
      <alignment horizontal="center" vertical="center" textRotation="0" wrapText="true" shrinkToFit="false"/>
    </xf>
    <xf xfId="0" fontId="3" numFmtId="0" fillId="2" borderId="2" applyFont="1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0" applyBorder="1" applyAlignment="1">
      <alignment horizontal="center" vertical="center" textRotation="90" wrapText="true" shrinkToFit="false"/>
    </xf>
    <xf xfId="0" fontId="3" numFmtId="0" fillId="2" borderId="3" applyFont="1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0" applyBorder="1" applyAlignment="1">
      <alignment horizontal="center" vertical="center" textRotation="90" wrapText="true" shrinkToFit="false"/>
    </xf>
    <xf xfId="0" fontId="2" numFmtId="0" fillId="2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K33"/>
  <sheetViews>
    <sheetView tabSelected="1" workbookViewId="0" zoomScale="70" showGridLines="true" showRowColHeaders="1">
      <selection activeCell="AX18" sqref="AX18"/>
    </sheetView>
  </sheetViews>
  <sheetFormatPr defaultRowHeight="14.4" outlineLevelRow="0" outlineLevelCol="0"/>
  <cols>
    <col min="1" max="1" width="113" customWidth="true" style="0"/>
    <col min="2" max="2" width="17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9.140625" customWidth="true" style="0"/>
    <col min="7" max="7" width="9.140625" customWidth="true" style="0"/>
    <col min="8" max="8" width="9.140625" customWidth="true" style="0"/>
    <col min="9" max="9" width="9.140625" customWidth="true" style="0"/>
    <col min="10" max="10" width="11" customWidth="true" style="0"/>
    <col min="11" max="11" width="11" customWidth="true" style="0"/>
    <col min="12" max="12" width="9.140625" customWidth="true" style="0"/>
    <col min="13" max="13" width="9.140625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9.140625" customWidth="true" style="0"/>
    <col min="19" max="19" width="9.140625" customWidth="true" style="0"/>
    <col min="20" max="20" width="11" customWidth="true" style="0"/>
    <col min="21" max="21" width="17" customWidth="true" style="0"/>
    <col min="22" max="22" width="24" customWidth="true" style="0"/>
    <col min="23" max="23" width="9.140625" customWidth="true" style="0"/>
    <col min="24" max="24" width="9.140625" customWidth="true" style="0"/>
    <col min="25" max="25" width="9.140625" customWidth="true" style="0"/>
    <col min="26" max="26" width="11" customWidth="true" style="0"/>
    <col min="27" max="27" width="17" customWidth="true" style="0"/>
    <col min="28" max="28" width="9.140625" customWidth="true" style="0"/>
    <col min="29" max="29" width="9.140625" customWidth="true" style="0"/>
    <col min="30" max="30" width="9.140625" customWidth="true" style="0"/>
    <col min="31" max="31" width="9.140625" customWidth="true" style="0"/>
    <col min="32" max="32" width="9.140625" customWidth="true" style="0"/>
    <col min="33" max="33" width="17" customWidth="true" style="0"/>
    <col min="34" max="34" width="9.140625" customWidth="true" style="0"/>
    <col min="35" max="35" width="9.140625" customWidth="true" style="0"/>
    <col min="36" max="36" width="9.140625" customWidth="true" style="0"/>
    <col min="37" max="37" width="11" customWidth="true" style="0"/>
    <col min="38" max="38" width="17" customWidth="true" style="0"/>
    <col min="39" max="39" width="9.140625" customWidth="true" style="0"/>
    <col min="40" max="40" width="9.140625" customWidth="true" style="0"/>
    <col min="41" max="41" width="9.140625" customWidth="true" style="0"/>
    <col min="42" max="42" width="9.140625" customWidth="true" style="0"/>
    <col min="43" max="43" width="9.140625" customWidth="true" style="0"/>
    <col min="44" max="44" width="17" customWidth="true" style="0"/>
    <col min="45" max="45" width="17" customWidth="true" style="0"/>
    <col min="46" max="46" width="9.140625" customWidth="true" style="0"/>
    <col min="47" max="47" width="9.140625" customWidth="true" style="0"/>
    <col min="48" max="48" width="11" customWidth="true" style="0"/>
    <col min="49" max="49" width="9.140625" customWidth="true" style="0"/>
    <col min="50" max="50" width="11" customWidth="true" style="0"/>
    <col min="51" max="51" width="11" customWidth="true" style="0"/>
    <col min="59" max="59" width="17" customWidth="true" style="0"/>
    <col min="62" max="62" width="24" customWidth="true" style="0"/>
    <col min="63" max="63" width="24" customWidth="true" style="0"/>
  </cols>
  <sheetData>
    <row r="1" spans="1:63" customHeight="1" ht="39.950000000000003">
      <c r="A1" s="36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</row>
    <row r="2" spans="1:63" customHeight="1" ht="71.25">
      <c r="A2" s="28" t="s">
        <v>1</v>
      </c>
      <c r="B2" s="28" t="s">
        <v>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30" t="s">
        <v>3</v>
      </c>
      <c r="U2" s="28" t="s">
        <v>4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30" t="s">
        <v>5</v>
      </c>
      <c r="AX2" s="30" t="s">
        <v>6</v>
      </c>
      <c r="AY2" s="33" t="s">
        <v>7</v>
      </c>
      <c r="AZ2" s="28" t="s">
        <v>8</v>
      </c>
      <c r="BA2" s="29"/>
      <c r="BB2" s="29"/>
      <c r="BC2" s="29"/>
      <c r="BD2" s="29"/>
      <c r="BE2" s="29"/>
      <c r="BF2" s="30" t="s">
        <v>9</v>
      </c>
      <c r="BG2" s="30" t="s">
        <v>10</v>
      </c>
      <c r="BH2" s="26" t="s">
        <v>11</v>
      </c>
      <c r="BI2" s="26"/>
      <c r="BJ2" s="35" t="s">
        <v>12</v>
      </c>
      <c r="BK2" s="35" t="s">
        <v>13</v>
      </c>
    </row>
    <row r="3" spans="1:63" customHeight="1" ht="80.25">
      <c r="A3" s="29"/>
      <c r="B3" s="30" t="s">
        <v>14</v>
      </c>
      <c r="C3" s="28" t="s">
        <v>15</v>
      </c>
      <c r="D3" s="29"/>
      <c r="E3" s="29"/>
      <c r="F3" s="29"/>
      <c r="G3" s="29"/>
      <c r="H3" s="29"/>
      <c r="I3" s="28" t="s">
        <v>16</v>
      </c>
      <c r="J3" s="29"/>
      <c r="K3" s="29"/>
      <c r="L3" s="29"/>
      <c r="M3" s="28" t="s">
        <v>17</v>
      </c>
      <c r="N3" s="29"/>
      <c r="O3" s="29"/>
      <c r="P3" s="29"/>
      <c r="Q3" s="29"/>
      <c r="R3" s="28" t="s">
        <v>18</v>
      </c>
      <c r="S3" s="29"/>
      <c r="T3" s="29"/>
      <c r="U3" s="28" t="s">
        <v>19</v>
      </c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8" t="s">
        <v>20</v>
      </c>
      <c r="AT3" s="29"/>
      <c r="AU3" s="29"/>
      <c r="AV3" s="29"/>
      <c r="AW3" s="29"/>
      <c r="AX3" s="29"/>
      <c r="AY3" s="34"/>
      <c r="AZ3" s="31" t="s">
        <v>21</v>
      </c>
      <c r="BA3" s="32"/>
      <c r="BB3" s="31" t="s">
        <v>22</v>
      </c>
      <c r="BC3" s="32"/>
      <c r="BD3" s="31" t="s">
        <v>23</v>
      </c>
      <c r="BE3" s="32"/>
      <c r="BF3" s="29"/>
      <c r="BG3" s="29"/>
      <c r="BH3" s="26" t="s">
        <v>24</v>
      </c>
      <c r="BI3" s="27"/>
      <c r="BJ3" s="35"/>
      <c r="BK3" s="35"/>
    </row>
    <row r="4" spans="1:63" customHeight="1" ht="39.950000000000003">
      <c r="A4" s="29"/>
      <c r="B4" s="29"/>
      <c r="C4" s="30" t="s">
        <v>25</v>
      </c>
      <c r="D4" s="30" t="s">
        <v>26</v>
      </c>
      <c r="E4" s="30" t="s">
        <v>27</v>
      </c>
      <c r="F4" s="30" t="s">
        <v>28</v>
      </c>
      <c r="G4" s="30" t="s">
        <v>29</v>
      </c>
      <c r="H4" s="30" t="s">
        <v>30</v>
      </c>
      <c r="I4" s="30" t="s">
        <v>31</v>
      </c>
      <c r="J4" s="30" t="s">
        <v>32</v>
      </c>
      <c r="K4" s="30" t="s">
        <v>33</v>
      </c>
      <c r="L4" s="30" t="s">
        <v>34</v>
      </c>
      <c r="M4" s="28" t="s">
        <v>35</v>
      </c>
      <c r="N4" s="29"/>
      <c r="O4" s="29"/>
      <c r="P4" s="30" t="s">
        <v>36</v>
      </c>
      <c r="Q4" s="30" t="s">
        <v>37</v>
      </c>
      <c r="R4" s="30" t="s">
        <v>38</v>
      </c>
      <c r="S4" s="30" t="s">
        <v>39</v>
      </c>
      <c r="T4" s="29"/>
      <c r="U4" s="30" t="s">
        <v>40</v>
      </c>
      <c r="V4" s="30" t="s">
        <v>41</v>
      </c>
      <c r="W4" s="28" t="s">
        <v>42</v>
      </c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8" t="s">
        <v>43</v>
      </c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30" t="s">
        <v>44</v>
      </c>
      <c r="AT4" s="30" t="s">
        <v>45</v>
      </c>
      <c r="AU4" s="30" t="s">
        <v>46</v>
      </c>
      <c r="AV4" s="30" t="s">
        <v>47</v>
      </c>
      <c r="AW4" s="29"/>
      <c r="AX4" s="29"/>
      <c r="AY4" s="34"/>
      <c r="AZ4" s="30" t="s">
        <v>48</v>
      </c>
      <c r="BA4" s="30" t="s">
        <v>49</v>
      </c>
      <c r="BB4" s="30" t="s">
        <v>48</v>
      </c>
      <c r="BC4" s="30" t="s">
        <v>49</v>
      </c>
      <c r="BD4" s="30" t="s">
        <v>48</v>
      </c>
      <c r="BE4" s="30" t="s">
        <v>49</v>
      </c>
      <c r="BF4" s="29"/>
      <c r="BG4" s="29"/>
      <c r="BH4" s="35" t="s">
        <v>50</v>
      </c>
      <c r="BI4" s="35" t="s">
        <v>51</v>
      </c>
      <c r="BJ4" s="35"/>
      <c r="BK4" s="35"/>
    </row>
    <row r="5" spans="1:63" customHeight="1" ht="332.2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4" t="s">
        <v>52</v>
      </c>
      <c r="N5" s="4" t="s">
        <v>53</v>
      </c>
      <c r="O5" s="4" t="s">
        <v>54</v>
      </c>
      <c r="P5" s="29"/>
      <c r="Q5" s="29"/>
      <c r="R5" s="29"/>
      <c r="S5" s="29"/>
      <c r="T5" s="29"/>
      <c r="U5" s="29"/>
      <c r="V5" s="29"/>
      <c r="W5" s="4" t="s">
        <v>55</v>
      </c>
      <c r="X5" s="4" t="s">
        <v>45</v>
      </c>
      <c r="Y5" s="4" t="s">
        <v>46</v>
      </c>
      <c r="Z5" s="4" t="s">
        <v>47</v>
      </c>
      <c r="AA5" s="5" t="s">
        <v>56</v>
      </c>
      <c r="AB5" s="5" t="s">
        <v>57</v>
      </c>
      <c r="AC5" s="5" t="s">
        <v>58</v>
      </c>
      <c r="AD5" s="5" t="s">
        <v>59</v>
      </c>
      <c r="AE5" s="5" t="s">
        <v>60</v>
      </c>
      <c r="AF5" s="5" t="s">
        <v>61</v>
      </c>
      <c r="AG5" s="5" t="s">
        <v>62</v>
      </c>
      <c r="AH5" s="4" t="s">
        <v>55</v>
      </c>
      <c r="AI5" s="4" t="s">
        <v>45</v>
      </c>
      <c r="AJ5" s="4" t="s">
        <v>46</v>
      </c>
      <c r="AK5" s="4" t="s">
        <v>47</v>
      </c>
      <c r="AL5" s="5" t="s">
        <v>56</v>
      </c>
      <c r="AM5" s="5" t="s">
        <v>57</v>
      </c>
      <c r="AN5" s="5" t="s">
        <v>58</v>
      </c>
      <c r="AO5" s="5" t="s">
        <v>59</v>
      </c>
      <c r="AP5" s="5" t="s">
        <v>60</v>
      </c>
      <c r="AQ5" s="5" t="s">
        <v>61</v>
      </c>
      <c r="AR5" s="5" t="s">
        <v>62</v>
      </c>
      <c r="AS5" s="29"/>
      <c r="AT5" s="29"/>
      <c r="AU5" s="29"/>
      <c r="AV5" s="29"/>
      <c r="AW5" s="29"/>
      <c r="AX5" s="29"/>
      <c r="AY5" s="34"/>
      <c r="AZ5" s="29"/>
      <c r="BA5" s="29"/>
      <c r="BB5" s="29"/>
      <c r="BC5" s="29"/>
      <c r="BD5" s="29"/>
      <c r="BE5" s="29"/>
      <c r="BF5" s="29"/>
      <c r="BG5" s="29"/>
      <c r="BH5" s="27"/>
      <c r="BI5" s="27"/>
      <c r="BJ5" s="35"/>
      <c r="BK5" s="35"/>
    </row>
    <row r="6" spans="1:63" customHeight="1" ht="50.100000000000001">
      <c r="A6" s="29"/>
      <c r="B6" s="29"/>
      <c r="C6" s="28" t="s">
        <v>63</v>
      </c>
      <c r="D6" s="29"/>
      <c r="E6" s="29"/>
      <c r="F6" s="29"/>
      <c r="G6" s="29"/>
      <c r="H6" s="29"/>
      <c r="I6" s="28" t="s">
        <v>64</v>
      </c>
      <c r="J6" s="29"/>
      <c r="K6" s="29"/>
      <c r="L6" s="29"/>
      <c r="M6" s="29"/>
      <c r="N6" s="29"/>
      <c r="O6" s="29"/>
      <c r="P6" s="29"/>
      <c r="Q6" s="29"/>
      <c r="R6" s="28" t="s">
        <v>65</v>
      </c>
      <c r="S6" s="29"/>
      <c r="T6" s="29"/>
      <c r="U6" s="29"/>
      <c r="V6" s="29"/>
      <c r="W6" s="28" t="s">
        <v>25</v>
      </c>
      <c r="X6" s="29"/>
      <c r="Y6" s="29"/>
      <c r="Z6" s="29"/>
      <c r="AA6" s="28" t="s">
        <v>66</v>
      </c>
      <c r="AB6" s="29"/>
      <c r="AC6" s="29"/>
      <c r="AD6" s="29"/>
      <c r="AE6" s="29"/>
      <c r="AF6" s="29"/>
      <c r="AG6" s="29"/>
      <c r="AH6" s="28" t="s">
        <v>25</v>
      </c>
      <c r="AI6" s="29"/>
      <c r="AJ6" s="29"/>
      <c r="AK6" s="29"/>
      <c r="AL6" s="28" t="s">
        <v>66</v>
      </c>
      <c r="AM6" s="29"/>
      <c r="AN6" s="29"/>
      <c r="AO6" s="29"/>
      <c r="AP6" s="29"/>
      <c r="AQ6" s="29"/>
      <c r="AR6" s="29"/>
      <c r="AS6" s="29"/>
      <c r="AT6" s="28" t="s">
        <v>67</v>
      </c>
      <c r="AU6" s="29"/>
      <c r="AV6" s="29"/>
      <c r="AW6" s="29"/>
      <c r="AX6" s="29"/>
      <c r="AY6" s="34"/>
      <c r="AZ6" s="29"/>
      <c r="BA6" s="29"/>
      <c r="BB6" s="29"/>
      <c r="BC6" s="29"/>
      <c r="BD6" s="29"/>
      <c r="BE6" s="29"/>
      <c r="BF6" s="29"/>
      <c r="BG6" s="29"/>
      <c r="BH6" s="26" t="s">
        <v>64</v>
      </c>
      <c r="BI6" s="27"/>
      <c r="BJ6" s="35"/>
      <c r="BK6" s="35"/>
    </row>
    <row r="7" spans="1:63" customHeight="1" ht="26.100000000000001">
      <c r="A7" s="6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6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6">
        <v>15</v>
      </c>
      <c r="P7" s="7">
        <v>16</v>
      </c>
      <c r="Q7" s="7">
        <v>17</v>
      </c>
      <c r="R7" s="7">
        <v>18</v>
      </c>
      <c r="S7" s="7">
        <v>19</v>
      </c>
      <c r="T7" s="7">
        <v>20</v>
      </c>
      <c r="U7" s="7">
        <v>21</v>
      </c>
      <c r="V7" s="6">
        <v>22</v>
      </c>
      <c r="W7" s="7">
        <v>23</v>
      </c>
      <c r="X7" s="7">
        <v>24</v>
      </c>
      <c r="Y7" s="7">
        <v>25</v>
      </c>
      <c r="Z7" s="7">
        <v>26</v>
      </c>
      <c r="AA7" s="7">
        <v>27</v>
      </c>
      <c r="AB7" s="7">
        <v>28</v>
      </c>
      <c r="AC7" s="6">
        <v>29</v>
      </c>
      <c r="AD7" s="7">
        <v>30</v>
      </c>
      <c r="AE7" s="7">
        <v>31</v>
      </c>
      <c r="AF7" s="7">
        <v>32</v>
      </c>
      <c r="AG7" s="7">
        <v>33</v>
      </c>
      <c r="AH7" s="7">
        <v>34</v>
      </c>
      <c r="AI7" s="7">
        <v>35</v>
      </c>
      <c r="AJ7" s="6">
        <v>36</v>
      </c>
      <c r="AK7" s="7">
        <v>37</v>
      </c>
      <c r="AL7" s="7">
        <v>38</v>
      </c>
      <c r="AM7" s="7">
        <v>39</v>
      </c>
      <c r="AN7" s="7">
        <v>40</v>
      </c>
      <c r="AO7" s="7">
        <v>41</v>
      </c>
      <c r="AP7" s="7">
        <v>42</v>
      </c>
      <c r="AQ7" s="6">
        <v>43</v>
      </c>
      <c r="AR7" s="7">
        <v>44</v>
      </c>
      <c r="AS7" s="7">
        <v>45</v>
      </c>
      <c r="AT7" s="7">
        <v>46</v>
      </c>
      <c r="AU7" s="7">
        <v>47</v>
      </c>
      <c r="AV7" s="7">
        <v>48</v>
      </c>
      <c r="AW7" s="7">
        <v>49</v>
      </c>
      <c r="AX7" s="6">
        <v>50</v>
      </c>
      <c r="AY7" s="7">
        <v>51</v>
      </c>
      <c r="AZ7" s="7">
        <v>52</v>
      </c>
      <c r="BA7" s="7">
        <v>53</v>
      </c>
      <c r="BB7" s="7">
        <v>54</v>
      </c>
      <c r="BC7" s="7">
        <v>55</v>
      </c>
      <c r="BD7" s="7">
        <v>56</v>
      </c>
      <c r="BE7" s="6">
        <v>57</v>
      </c>
      <c r="BF7" s="7">
        <v>58</v>
      </c>
      <c r="BG7" s="7">
        <v>59</v>
      </c>
      <c r="BH7" s="7">
        <v>60</v>
      </c>
      <c r="BI7" s="7">
        <v>61</v>
      </c>
      <c r="BJ7" s="7">
        <v>62</v>
      </c>
      <c r="BK7" s="7">
        <v>63</v>
      </c>
    </row>
    <row r="8" spans="1:63" customHeight="1" ht="26.100000000000001">
      <c r="A8" s="3" t="s">
        <v>68</v>
      </c>
      <c r="B8" s="2">
        <f>IF(AND(SUM(C8:H8)=SUM(I8:Q8),SUM(C8:H8)=SUM(R8:S8))=TRUE,SUM(C8:H8),"HIBA")</f>
        <v>1</v>
      </c>
      <c r="C8" s="8"/>
      <c r="D8" s="8"/>
      <c r="E8" s="8">
        <v>1</v>
      </c>
      <c r="F8" s="8"/>
      <c r="G8" s="8"/>
      <c r="H8" s="8"/>
      <c r="I8" s="8">
        <v>1</v>
      </c>
      <c r="J8" s="8"/>
      <c r="K8" s="8"/>
      <c r="L8" s="8"/>
      <c r="M8" s="8"/>
      <c r="N8" s="8"/>
      <c r="O8" s="8"/>
      <c r="P8" s="8"/>
      <c r="Q8" s="8"/>
      <c r="R8" s="8">
        <v>1</v>
      </c>
      <c r="S8" s="8"/>
      <c r="T8" s="8"/>
      <c r="U8" s="2">
        <f>SUM(V8:AR8)</f>
        <v>0</v>
      </c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>
        <v>0.5</v>
      </c>
      <c r="AY8" s="8"/>
      <c r="AZ8" s="8"/>
      <c r="BA8" s="8"/>
      <c r="BB8" s="8"/>
      <c r="BC8" s="8"/>
      <c r="BD8" s="8">
        <v>1</v>
      </c>
      <c r="BE8" s="8"/>
      <c r="BF8" s="8"/>
      <c r="BG8" s="8">
        <v>1</v>
      </c>
      <c r="BH8" s="8"/>
      <c r="BI8" s="8"/>
      <c r="BJ8" s="8"/>
      <c r="BK8" s="8"/>
    </row>
    <row r="9" spans="1:63" customHeight="1" ht="26.100000000000001">
      <c r="A9" s="3" t="s">
        <v>69</v>
      </c>
      <c r="B9" s="2">
        <f>IF(AND(SUM(C9:H9)=SUM(I9:Q9),SUM(C9:H9)=SUM(R9:S9))=TRUE,SUM(C9:H9),"HIBA")</f>
        <v>0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2">
        <f>SUM(V9:AR9)</f>
        <v>0</v>
      </c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</row>
    <row r="10" spans="1:63" customHeight="1" ht="26.100000000000001">
      <c r="A10" s="3" t="s">
        <v>70</v>
      </c>
      <c r="B10" s="2">
        <f>IF(AND(SUM(C10:H10)=SUM(I10:Q10),SUM(C10:H10)=SUM(R10:S10))=TRUE,SUM(C10:H10),"HIBA")</f>
        <v>202</v>
      </c>
      <c r="C10" s="8"/>
      <c r="D10" s="8"/>
      <c r="E10" s="8">
        <v>202</v>
      </c>
      <c r="F10" s="8"/>
      <c r="G10" s="8"/>
      <c r="H10" s="8"/>
      <c r="I10" s="8">
        <v>202</v>
      </c>
      <c r="J10" s="8"/>
      <c r="K10" s="8"/>
      <c r="L10" s="8"/>
      <c r="M10" s="8"/>
      <c r="N10" s="8"/>
      <c r="O10" s="8"/>
      <c r="P10" s="8"/>
      <c r="Q10" s="8"/>
      <c r="R10" s="8">
        <v>202</v>
      </c>
      <c r="S10" s="8"/>
      <c r="T10" s="8"/>
      <c r="U10" s="2">
        <f>SUM(V10:AR10)</f>
        <v>0</v>
      </c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>
        <v>0.5</v>
      </c>
      <c r="AY10" s="8"/>
      <c r="AZ10" s="8"/>
      <c r="BA10" s="8"/>
      <c r="BB10" s="8"/>
      <c r="BC10" s="8"/>
      <c r="BD10" s="8">
        <v>202</v>
      </c>
      <c r="BE10" s="8"/>
      <c r="BF10" s="8"/>
      <c r="BG10" s="8">
        <v>202</v>
      </c>
      <c r="BH10" s="8"/>
      <c r="BI10" s="8"/>
      <c r="BJ10" s="8"/>
      <c r="BK10" s="8"/>
    </row>
    <row r="11" spans="1:63" customHeight="1" ht="26.100000000000001">
      <c r="A11" s="3" t="s">
        <v>71</v>
      </c>
      <c r="B11" s="2">
        <f>IF(AND(SUM(C11:H11)=SUM(I11:Q11),SUM(C11:H11)=SUM(R11:S11))=TRUE,SUM(C11:H11),"HIBA")</f>
        <v>7</v>
      </c>
      <c r="C11" s="9">
        <f>SUM(C12:C14)</f>
        <v>0</v>
      </c>
      <c r="D11" s="10">
        <f>SUM(D12:D14)</f>
        <v>0</v>
      </c>
      <c r="E11" s="11">
        <f>SUM(E12:E14)</f>
        <v>7</v>
      </c>
      <c r="F11" s="11">
        <f>SUM(F12:F14)</f>
        <v>0</v>
      </c>
      <c r="G11" s="10">
        <f>SUM(G12:G14)</f>
        <v>0</v>
      </c>
      <c r="H11" s="12">
        <f>SUM(H12:H14)</f>
        <v>0</v>
      </c>
      <c r="I11" s="13">
        <f>SUM(I12:I14)</f>
        <v>7</v>
      </c>
      <c r="J11" s="13">
        <f>SUM(J12:J14)</f>
        <v>0</v>
      </c>
      <c r="K11" s="10">
        <f>SUM(K12:K14)</f>
        <v>0</v>
      </c>
      <c r="L11" s="12">
        <f>SUM(L12:L14)</f>
        <v>0</v>
      </c>
      <c r="M11" s="13">
        <f>SUM(M12:M14)</f>
        <v>0</v>
      </c>
      <c r="N11" s="13">
        <f>SUM(N12:N14)</f>
        <v>0</v>
      </c>
      <c r="O11" s="13">
        <f>SUM(O12:O14)</f>
        <v>0</v>
      </c>
      <c r="P11" s="13">
        <f>SUM(P12:P14)</f>
        <v>0</v>
      </c>
      <c r="Q11" s="13">
        <f>SUM(Q12:Q14)</f>
        <v>0</v>
      </c>
      <c r="R11" s="9">
        <f>SUM(R12:R14)</f>
        <v>7</v>
      </c>
      <c r="S11" s="12">
        <f>SUM(S12:S14)</f>
        <v>0</v>
      </c>
      <c r="T11" s="14">
        <f>SUM(T12:T14)</f>
        <v>0</v>
      </c>
      <c r="U11" s="2">
        <f>SUM(V11:AR11)</f>
        <v>0</v>
      </c>
      <c r="V11" s="2">
        <f>SUM(V12:V14)</f>
        <v>0</v>
      </c>
      <c r="W11" s="9">
        <f>SUM(W12:W14)</f>
        <v>0</v>
      </c>
      <c r="X11" s="10">
        <f>SUM(X12:X14)</f>
        <v>0</v>
      </c>
      <c r="Y11" s="10">
        <f>SUM(Y12:Y14)</f>
        <v>0</v>
      </c>
      <c r="Z11" s="12">
        <f>SUM(Z12:Z14)</f>
        <v>0</v>
      </c>
      <c r="AA11" s="13">
        <f>SUM(AA12:AA14)</f>
        <v>0</v>
      </c>
      <c r="AB11" s="10">
        <f>SUM(AB12:AB14)</f>
        <v>0</v>
      </c>
      <c r="AC11" s="10">
        <f>SUM(AC12:AC14)</f>
        <v>0</v>
      </c>
      <c r="AD11" s="10">
        <f>SUM(AD12:AD14)</f>
        <v>0</v>
      </c>
      <c r="AE11" s="10">
        <f>SUM(AE12:AE14)</f>
        <v>0</v>
      </c>
      <c r="AF11" s="10">
        <f>SUM(AF12:AF14)</f>
        <v>0</v>
      </c>
      <c r="AG11" s="11">
        <f>SUM(AG12:AG14)</f>
        <v>0</v>
      </c>
      <c r="AH11" s="9">
        <f>SUM(AH12:AH14)</f>
        <v>0</v>
      </c>
      <c r="AI11" s="10">
        <f>SUM(AI12:AI14)</f>
        <v>0</v>
      </c>
      <c r="AJ11" s="10">
        <f>SUM(AJ12:AJ14)</f>
        <v>0</v>
      </c>
      <c r="AK11" s="12">
        <f>SUM(AK12:AK14)</f>
        <v>0</v>
      </c>
      <c r="AL11" s="9">
        <f>SUM(AL12:AL14)</f>
        <v>0</v>
      </c>
      <c r="AM11" s="10">
        <f>SUM(AM12:AM14)</f>
        <v>0</v>
      </c>
      <c r="AN11" s="10">
        <f>SUM(AN12:AN14)</f>
        <v>0</v>
      </c>
      <c r="AO11" s="10">
        <f>SUM(AO12:AO14)</f>
        <v>0</v>
      </c>
      <c r="AP11" s="10">
        <f>SUM(AP12:AP14)</f>
        <v>0</v>
      </c>
      <c r="AQ11" s="10">
        <f>SUM(AQ12:AQ14)</f>
        <v>0</v>
      </c>
      <c r="AR11" s="12">
        <f>SUM(AR12:AR14)</f>
        <v>0</v>
      </c>
      <c r="AS11" s="9">
        <f>SUM(AS12:AS14)</f>
        <v>0</v>
      </c>
      <c r="AT11" s="10">
        <f>SUM(AT12:AT14)</f>
        <v>0</v>
      </c>
      <c r="AU11" s="10">
        <f>SUM(AU12:AU14)</f>
        <v>0</v>
      </c>
      <c r="AV11" s="9">
        <f>SUM(AV12:AV14)</f>
        <v>0</v>
      </c>
      <c r="AW11" s="10">
        <f>SUM(AW12:AW14)</f>
        <v>0</v>
      </c>
      <c r="AX11" s="15">
        <f>AVERAGE(AX12,AX13,AX14)</f>
        <v>0.5</v>
      </c>
      <c r="AY11" s="15">
        <f>SUM(AY12:AY13:AY14)</f>
        <v>0</v>
      </c>
      <c r="AZ11" s="9">
        <f>SUM(AZ12:AZ14)</f>
        <v>0</v>
      </c>
      <c r="BA11" s="9">
        <f>SUM(BA12:BA14)</f>
        <v>0</v>
      </c>
      <c r="BB11" s="9">
        <f>SUM(BB12:BB14)</f>
        <v>0</v>
      </c>
      <c r="BC11" s="9">
        <f>SUM(BC12:BC14)</f>
        <v>0</v>
      </c>
      <c r="BD11" s="9">
        <f>SUM(BD12:BD14)</f>
        <v>7</v>
      </c>
      <c r="BE11" s="9">
        <f>SUM(BE12:BE14)</f>
        <v>0</v>
      </c>
      <c r="BF11" s="9">
        <f>SUM(BF12:BF14)</f>
        <v>0</v>
      </c>
      <c r="BG11" s="9">
        <f>SUM(BG12:BG14)</f>
        <v>7</v>
      </c>
      <c r="BH11" s="9">
        <f>SUM(BH12:BH14)</f>
        <v>0</v>
      </c>
      <c r="BI11" s="9">
        <f>SUM(BI12:BI14)</f>
        <v>0</v>
      </c>
      <c r="BJ11" s="9">
        <f>SUM(BJ12:BJ14)</f>
        <v>0</v>
      </c>
      <c r="BK11" s="9">
        <f>SUM(BK12:BK14)</f>
        <v>0</v>
      </c>
    </row>
    <row r="12" spans="1:63" customHeight="1" ht="26.100000000000001">
      <c r="A12" s="16" t="s">
        <v>72</v>
      </c>
      <c r="B12" s="17">
        <f>IF(AND(SUM(C12:H12)=SUM(I12:Q12),SUM(C12:H12)=SUM(R12:S12))=TRUE,SUM(C12:H12),"HIBA")</f>
        <v>0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17">
        <f>SUM(V12:AR12)</f>
        <v>0</v>
      </c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</row>
    <row r="13" spans="1:63" customHeight="1" ht="26.100000000000001">
      <c r="A13" s="16" t="s">
        <v>73</v>
      </c>
      <c r="B13" s="17">
        <f>IF(AND(SUM(C13:H13)=SUM(I13:Q13),SUM(C13:H13)=SUM(R13:S13))=TRUE,SUM(C13:H13),"HIBA")</f>
        <v>7</v>
      </c>
      <c r="C13" s="8"/>
      <c r="D13" s="8"/>
      <c r="E13" s="8">
        <v>7</v>
      </c>
      <c r="F13" s="8"/>
      <c r="G13" s="8"/>
      <c r="H13" s="8"/>
      <c r="I13" s="8">
        <v>7</v>
      </c>
      <c r="J13" s="8"/>
      <c r="K13" s="8"/>
      <c r="L13" s="8"/>
      <c r="M13" s="8"/>
      <c r="N13" s="8"/>
      <c r="O13" s="8"/>
      <c r="P13" s="8"/>
      <c r="Q13" s="8"/>
      <c r="R13" s="8">
        <v>7</v>
      </c>
      <c r="S13" s="8"/>
      <c r="T13" s="8"/>
      <c r="U13" s="17">
        <f>SUM(V13:AR13)</f>
        <v>0</v>
      </c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>
        <v>0.5</v>
      </c>
      <c r="AY13" s="8"/>
      <c r="AZ13" s="8"/>
      <c r="BA13" s="8"/>
      <c r="BB13" s="8"/>
      <c r="BC13" s="8"/>
      <c r="BD13" s="8">
        <v>7</v>
      </c>
      <c r="BE13" s="8"/>
      <c r="BF13" s="8"/>
      <c r="BG13" s="8">
        <v>7</v>
      </c>
      <c r="BH13" s="8"/>
      <c r="BI13" s="8"/>
      <c r="BJ13" s="8"/>
      <c r="BK13" s="8"/>
    </row>
    <row r="14" spans="1:63" customHeight="1" ht="26.100000000000001">
      <c r="A14" s="16" t="s">
        <v>74</v>
      </c>
      <c r="B14" s="17">
        <f>IF(AND(SUM(C14:H14)=SUM(I14:Q14),SUM(C14:H14)=SUM(R14:S14))=TRUE,SUM(C14:H14),"HIBA")</f>
        <v>0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17">
        <f>SUM(V14:AR14)</f>
        <v>0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</row>
    <row r="15" spans="1:63" customHeight="1" ht="26.100000000000001">
      <c r="A15" s="3" t="s">
        <v>75</v>
      </c>
      <c r="B15" s="2">
        <f>IF(AND(SUM(C15:H15)=SUM(I15:Q15),SUM(C15:H15)=SUM(R15:S15))=TRUE,SUM(C15:H15),"HIBA")</f>
        <v>0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2">
        <f>SUM(V15:AR15)</f>
        <v>0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</row>
    <row r="16" spans="1:63" customHeight="1" ht="26.100000000000001">
      <c r="A16" s="3" t="s">
        <v>76</v>
      </c>
      <c r="B16" s="2">
        <f>IF(AND(SUM(C16:H16)=SUM(I16:Q16),SUM(C16:H16)=SUM(R16:S16))=TRUE,SUM(C16:H16),"HIBA")</f>
        <v>0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2">
        <f>SUM(V16:AR16)</f>
        <v>0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</row>
    <row r="17" spans="1:63" customHeight="1" ht="26.100000000000001">
      <c r="A17" s="3" t="s">
        <v>77</v>
      </c>
      <c r="B17" s="2">
        <f>IF(AND(SUM(C17:H17)=SUM(I17:Q17),SUM(C17:H17)=SUM(R17:S17))=TRUE,SUM(C17:H17),"HIBA")</f>
        <v>1</v>
      </c>
      <c r="C17" s="9">
        <f>SUM(C18:C19)</f>
        <v>0</v>
      </c>
      <c r="D17" s="10">
        <f>SUM(D18:D19)</f>
        <v>0</v>
      </c>
      <c r="E17" s="11">
        <f>SUM(E18:E19)</f>
        <v>1</v>
      </c>
      <c r="F17" s="11">
        <f>SUM(F18:F19)</f>
        <v>0</v>
      </c>
      <c r="G17" s="10">
        <f>SUM(G18:G19)</f>
        <v>0</v>
      </c>
      <c r="H17" s="12">
        <f>SUM(H18:H19)</f>
        <v>0</v>
      </c>
      <c r="I17" s="13">
        <f>SUM(I18:I19)</f>
        <v>1</v>
      </c>
      <c r="J17" s="13">
        <f>SUM(J18:J19)</f>
        <v>0</v>
      </c>
      <c r="K17" s="10">
        <f>SUM(K18:K19)</f>
        <v>0</v>
      </c>
      <c r="L17" s="12">
        <f>SUM(L18:L19)</f>
        <v>0</v>
      </c>
      <c r="M17" s="13">
        <f>SUM(M18:M19)</f>
        <v>0</v>
      </c>
      <c r="N17" s="13">
        <f>SUM(N18:N19)</f>
        <v>0</v>
      </c>
      <c r="O17" s="13">
        <f>SUM(O18:O19)</f>
        <v>0</v>
      </c>
      <c r="P17" s="13">
        <f>SUM(P18:P19)</f>
        <v>0</v>
      </c>
      <c r="Q17" s="13">
        <f>SUM(Q18:Q19)</f>
        <v>0</v>
      </c>
      <c r="R17" s="9">
        <f>SUM(R18:R19)</f>
        <v>1</v>
      </c>
      <c r="S17" s="12">
        <f>SUM(S18:S19)</f>
        <v>0</v>
      </c>
      <c r="T17" s="14">
        <f>SUM(T18:T19)</f>
        <v>0</v>
      </c>
      <c r="U17" s="2">
        <f>SUM(V17:AR17)</f>
        <v>0</v>
      </c>
      <c r="V17" s="2">
        <f>SUM(V18:V19)</f>
        <v>0</v>
      </c>
      <c r="W17" s="9">
        <f>SUM(W18:W19)</f>
        <v>0</v>
      </c>
      <c r="X17" s="10">
        <f>SUM(X18:X19)</f>
        <v>0</v>
      </c>
      <c r="Y17" s="10">
        <f>SUM(Y18:Y19)</f>
        <v>0</v>
      </c>
      <c r="Z17" s="12">
        <f>SUM(Z18:Z19)</f>
        <v>0</v>
      </c>
      <c r="AA17" s="13">
        <f>SUM(AA18:AA19)</f>
        <v>0</v>
      </c>
      <c r="AB17" s="10">
        <f>SUM(AB18:AB19)</f>
        <v>0</v>
      </c>
      <c r="AC17" s="10">
        <f>SUM(AC18:AC19)</f>
        <v>0</v>
      </c>
      <c r="AD17" s="10">
        <f>SUM(AD18:AD19)</f>
        <v>0</v>
      </c>
      <c r="AE17" s="10">
        <f>SUM(AE18:AE19)</f>
        <v>0</v>
      </c>
      <c r="AF17" s="10">
        <f>SUM(AF18:AF19)</f>
        <v>0</v>
      </c>
      <c r="AG17" s="11">
        <f>SUM(AG18:AG19)</f>
        <v>0</v>
      </c>
      <c r="AH17" s="9">
        <f>SUM(AH18:AH19)</f>
        <v>0</v>
      </c>
      <c r="AI17" s="10">
        <f>SUM(AI18:AI19)</f>
        <v>0</v>
      </c>
      <c r="AJ17" s="10">
        <f>SUM(AJ18:AJ19)</f>
        <v>0</v>
      </c>
      <c r="AK17" s="12">
        <f>SUM(AK18:AK19)</f>
        <v>0</v>
      </c>
      <c r="AL17" s="9">
        <f>SUM(AL18:AL19)</f>
        <v>0</v>
      </c>
      <c r="AM17" s="10">
        <f>SUM(AM18:AM19)</f>
        <v>0</v>
      </c>
      <c r="AN17" s="10">
        <f>SUM(AN18:AN19)</f>
        <v>0</v>
      </c>
      <c r="AO17" s="10">
        <f>SUM(AO18:AO19)</f>
        <v>0</v>
      </c>
      <c r="AP17" s="10">
        <f>SUM(AP18:AP19)</f>
        <v>0</v>
      </c>
      <c r="AQ17" s="10">
        <f>SUM(AQ18:AQ19)</f>
        <v>0</v>
      </c>
      <c r="AR17" s="12">
        <f>SUM(AR18:AR19)</f>
        <v>0</v>
      </c>
      <c r="AS17" s="9">
        <f>SUM(AS18:AS19)</f>
        <v>0</v>
      </c>
      <c r="AT17" s="10">
        <f>SUM(AT18:AT19)</f>
        <v>0</v>
      </c>
      <c r="AU17" s="10">
        <f>SUM(AU18:AU19)</f>
        <v>0</v>
      </c>
      <c r="AV17" s="9">
        <f>SUM(AV18:AV19)</f>
        <v>0</v>
      </c>
      <c r="AW17" s="10">
        <f>SUM(AW18:AW19)</f>
        <v>0</v>
      </c>
      <c r="AX17" s="15">
        <f>AVERAGE(AX18,AX19)</f>
        <v>0.5</v>
      </c>
      <c r="AY17" s="15">
        <f>SUM(AY18:AY19)</f>
        <v>0</v>
      </c>
      <c r="AZ17" s="10">
        <f>SUM(AZ18:AZ19)</f>
        <v>0</v>
      </c>
      <c r="BA17" s="10">
        <f>SUM(BA18:BA19)</f>
        <v>0</v>
      </c>
      <c r="BB17" s="10">
        <f>SUM(BB18:BB19)</f>
        <v>0</v>
      </c>
      <c r="BC17" s="10">
        <f>SUM(BC18:BC19)</f>
        <v>0</v>
      </c>
      <c r="BD17" s="10">
        <f>SUM(BD18:BD19)</f>
        <v>1</v>
      </c>
      <c r="BE17" s="10">
        <f>SUM(BE18:BE19)</f>
        <v>0</v>
      </c>
      <c r="BF17" s="10">
        <f>SUM(BF18:BF19)</f>
        <v>0</v>
      </c>
      <c r="BG17" s="10">
        <f>SUM(BG18:BG19)</f>
        <v>1</v>
      </c>
      <c r="BH17" s="10">
        <f>SUM(BH18:BH19)</f>
        <v>0</v>
      </c>
      <c r="BI17" s="10">
        <f>SUM(BI18:BI19)</f>
        <v>0</v>
      </c>
      <c r="BJ17" s="10">
        <f>SUM(BJ18:BJ19)</f>
        <v>0</v>
      </c>
      <c r="BK17" s="10">
        <f>SUM(BK18:BK19)</f>
        <v>0</v>
      </c>
    </row>
    <row r="18" spans="1:63" customHeight="1" ht="26.100000000000001">
      <c r="A18" s="16" t="s">
        <v>78</v>
      </c>
      <c r="B18" s="17">
        <f>IF(AND(SUM(C18:H18)=SUM(I18:Q18),SUM(C18:H18)=SUM(R18:S18))=TRUE,SUM(C18:H18),"HIBA")</f>
        <v>0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17">
        <f>SUM(V18:AR18)</f>
        <v>0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</row>
    <row r="19" spans="1:63" customHeight="1" ht="26.100000000000001">
      <c r="A19" s="16" t="s">
        <v>79</v>
      </c>
      <c r="B19" s="17">
        <f>IF(AND(SUM(C19:H19)=SUM(I19:Q19),SUM(C19:H19)=SUM(R19:S19))=TRUE,SUM(C19:H19),"HIBA")</f>
        <v>1</v>
      </c>
      <c r="C19" s="8"/>
      <c r="D19" s="8"/>
      <c r="E19" s="8">
        <v>1</v>
      </c>
      <c r="F19" s="8"/>
      <c r="G19" s="8"/>
      <c r="H19" s="8"/>
      <c r="I19" s="8">
        <v>1</v>
      </c>
      <c r="J19" s="8"/>
      <c r="K19" s="8"/>
      <c r="L19" s="8"/>
      <c r="M19" s="8"/>
      <c r="N19" s="8"/>
      <c r="O19" s="8"/>
      <c r="P19" s="8"/>
      <c r="Q19" s="8"/>
      <c r="R19" s="8">
        <v>1</v>
      </c>
      <c r="S19" s="8"/>
      <c r="T19" s="8"/>
      <c r="U19" s="17">
        <f>SUM(V19:AR19)</f>
        <v>0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>
        <v>0.5</v>
      </c>
      <c r="AY19" s="8"/>
      <c r="AZ19" s="8"/>
      <c r="BA19" s="8"/>
      <c r="BB19" s="8"/>
      <c r="BC19" s="8"/>
      <c r="BD19" s="8">
        <v>1</v>
      </c>
      <c r="BE19" s="8"/>
      <c r="BF19" s="8"/>
      <c r="BG19" s="8">
        <v>1</v>
      </c>
      <c r="BH19" s="8"/>
      <c r="BI19" s="8"/>
      <c r="BJ19" s="8"/>
      <c r="BK19" s="8"/>
    </row>
    <row r="20" spans="1:63" customHeight="1" ht="26.100000000000001">
      <c r="A20" s="3" t="s">
        <v>80</v>
      </c>
      <c r="B20" s="2">
        <f>IF(AND(SUM(C20:H20)=SUM(I20:Q20),SUM(C20:H20)=SUM(R20:S20))=TRUE,SUM(C20:H20),"HIBA")</f>
        <v>0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2">
        <f>SUM(V20:AR20)</f>
        <v>0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</row>
    <row r="21" spans="1:63" customHeight="1" ht="26.100000000000001">
      <c r="A21" s="3" t="s">
        <v>81</v>
      </c>
      <c r="B21" s="2">
        <f>IF(AND(SUM(C21:H21)=SUM(I21:Q21),SUM(C21:H21)=SUM(R21:S21))=TRUE,SUM(C21:H21),"HIBA")</f>
        <v>1</v>
      </c>
      <c r="C21" s="8"/>
      <c r="D21" s="8"/>
      <c r="E21" s="8">
        <v>1</v>
      </c>
      <c r="F21" s="8"/>
      <c r="G21" s="8"/>
      <c r="H21" s="8"/>
      <c r="I21" s="8">
        <v>1</v>
      </c>
      <c r="J21" s="8"/>
      <c r="K21" s="8"/>
      <c r="L21" s="8"/>
      <c r="M21" s="8"/>
      <c r="N21" s="8"/>
      <c r="O21" s="8"/>
      <c r="P21" s="8"/>
      <c r="Q21" s="8"/>
      <c r="R21" s="8">
        <v>1</v>
      </c>
      <c r="S21" s="8"/>
      <c r="T21" s="8"/>
      <c r="U21" s="2">
        <f>SUM(V21:AR21)</f>
        <v>0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>
        <v>0.5</v>
      </c>
      <c r="AY21" s="8"/>
      <c r="AZ21" s="8"/>
      <c r="BA21" s="8"/>
      <c r="BB21" s="8"/>
      <c r="BC21" s="8"/>
      <c r="BD21" s="8">
        <v>1</v>
      </c>
      <c r="BE21" s="8"/>
      <c r="BF21" s="8"/>
      <c r="BG21" s="8">
        <v>1</v>
      </c>
      <c r="BH21" s="8"/>
      <c r="BI21" s="8"/>
      <c r="BJ21" s="8"/>
      <c r="BK21" s="8"/>
    </row>
    <row r="22" spans="1:63" customHeight="1" ht="26.100000000000001">
      <c r="A22" s="3" t="s">
        <v>82</v>
      </c>
      <c r="B22" s="2">
        <f>IF(AND(SUM(C22:H22)=SUM(I22:Q22),SUM(C22:H22)=SUM(R22:S22))=TRUE,SUM(C22:H22),"HIBA")</f>
        <v>0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2">
        <f>SUM(V22:AR22)</f>
        <v>0</v>
      </c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</row>
    <row r="23" spans="1:63" customHeight="1" ht="26.100000000000001">
      <c r="A23" s="3" t="s">
        <v>83</v>
      </c>
      <c r="B23" s="2">
        <f>IF(AND(SUM(C23:H23)=SUM(I23:Q23),SUM(C23:H23)=SUM(R23:S23))=TRUE,SUM(C23:H23),"HIBA")</f>
        <v>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2">
        <f>SUM(V23:AR23)</f>
        <v>0</v>
      </c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</row>
    <row r="24" spans="1:63" customHeight="1" ht="26.100000000000001">
      <c r="A24" s="3" t="s">
        <v>84</v>
      </c>
      <c r="B24" s="2">
        <f>IF(AND(SUM(C24:H24)=SUM(I24:Q24),SUM(C24:H24)=SUM(R24:S24))=TRUE,SUM(C24:H24),"HIBA")</f>
        <v>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2">
        <f>SUM(V24:AR24)</f>
        <v>0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</row>
    <row r="25" spans="1:63" customHeight="1" ht="26.100000000000001">
      <c r="A25" s="3" t="s">
        <v>85</v>
      </c>
      <c r="B25" s="2">
        <f>IF(AND(SUM(C25:H25)=SUM(I25:Q25),SUM(C25:H25)=SUM(R25:S25))=TRUE,SUM(C25:H25),"HIBA")</f>
        <v>0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2">
        <f>SUM(V25:AR25)</f>
        <v>0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</row>
    <row r="26" spans="1:63" customHeight="1" ht="26.100000000000001">
      <c r="A26" s="3" t="s">
        <v>86</v>
      </c>
      <c r="B26" s="2">
        <f>IF(AND(SUM(C26:H26)=SUM(I26:Q26),SUM(C26:H26)=SUM(R26:S26))=TRUE,SUM(C26:H26),"HIBA")</f>
        <v>0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2">
        <f>SUM(V26:AR26)</f>
        <v>0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</row>
    <row r="27" spans="1:63" customHeight="1" ht="26.100000000000001">
      <c r="A27" s="3" t="s">
        <v>87</v>
      </c>
      <c r="B27" s="2">
        <f>IF(AND(SUM(C27:H27)=SUM(I27:Q27),SUM(C27:H27)=SUM(R27:S27))=TRUE,SUM(C27:H27),"HIBA")</f>
        <v>0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2">
        <f>SUM(V27:AR27)</f>
        <v>0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</row>
    <row r="28" spans="1:63" customHeight="1" ht="26.100000000000001">
      <c r="A28" s="3" t="s">
        <v>88</v>
      </c>
      <c r="B28" s="2">
        <f>IF(AND(SUM(C28:H28)=SUM(I28:Q28),SUM(C28:H28)=SUM(R28:S28))=TRUE,SUM(C28:H28),"HIBA")</f>
        <v>0</v>
      </c>
      <c r="C28" s="9">
        <f>SUM(C29:C31)</f>
        <v>0</v>
      </c>
      <c r="D28" s="10">
        <f>SUM(D29:D31)</f>
        <v>0</v>
      </c>
      <c r="E28" s="11">
        <f>SUM(E29:E31)</f>
        <v>0</v>
      </c>
      <c r="F28" s="11">
        <f>SUM(F29:F31)</f>
        <v>0</v>
      </c>
      <c r="G28" s="10">
        <f>SUM(G29:G31)</f>
        <v>0</v>
      </c>
      <c r="H28" s="12">
        <f>SUM(H29:H31)</f>
        <v>0</v>
      </c>
      <c r="I28" s="13">
        <f>SUM(I29:I31)</f>
        <v>0</v>
      </c>
      <c r="J28" s="13">
        <f>SUM(J29:J31)</f>
        <v>0</v>
      </c>
      <c r="K28" s="10">
        <f>SUM(K29:K31)</f>
        <v>0</v>
      </c>
      <c r="L28" s="12">
        <f>SUM(L29:L31)</f>
        <v>0</v>
      </c>
      <c r="M28" s="13">
        <f>SUM(M29:M31)</f>
        <v>0</v>
      </c>
      <c r="N28" s="13">
        <f>SUM(N29:N31)</f>
        <v>0</v>
      </c>
      <c r="O28" s="13">
        <f>SUM(O29:O31)</f>
        <v>0</v>
      </c>
      <c r="P28" s="13">
        <f>SUM(P29:P31)</f>
        <v>0</v>
      </c>
      <c r="Q28" s="13">
        <f>SUM(Q29:Q31)</f>
        <v>0</v>
      </c>
      <c r="R28" s="9">
        <f>SUM(R29:R31)</f>
        <v>0</v>
      </c>
      <c r="S28" s="12">
        <f>SUM(S29:S31)</f>
        <v>0</v>
      </c>
      <c r="T28" s="14">
        <f>SUM(T29:T31)</f>
        <v>0</v>
      </c>
      <c r="U28" s="2">
        <f>SUM(V28:AR28)</f>
        <v>0</v>
      </c>
      <c r="V28" s="2">
        <f>SUM(V29:V31)</f>
        <v>0</v>
      </c>
      <c r="W28" s="9">
        <f>SUM(W29:W31)</f>
        <v>0</v>
      </c>
      <c r="X28" s="10">
        <f>SUM(X29:X31)</f>
        <v>0</v>
      </c>
      <c r="Y28" s="10">
        <f>SUM(Y29:Y31)</f>
        <v>0</v>
      </c>
      <c r="Z28" s="12">
        <f>SUM(Z29:Z31)</f>
        <v>0</v>
      </c>
      <c r="AA28" s="13">
        <f>SUM(AA29:AA31)</f>
        <v>0</v>
      </c>
      <c r="AB28" s="10">
        <f>SUM(AB29:AB31)</f>
        <v>0</v>
      </c>
      <c r="AC28" s="10">
        <f>SUM(AC29:AC31)</f>
        <v>0</v>
      </c>
      <c r="AD28" s="10">
        <f>SUM(AD29:AD31)</f>
        <v>0</v>
      </c>
      <c r="AE28" s="10">
        <f>SUM(AE29:AE31)</f>
        <v>0</v>
      </c>
      <c r="AF28" s="10">
        <f>SUM(AF29:AF31)</f>
        <v>0</v>
      </c>
      <c r="AG28" s="11">
        <f>SUM(AG29:AG31)</f>
        <v>0</v>
      </c>
      <c r="AH28" s="9">
        <f>SUM(AH29:AH31)</f>
        <v>0</v>
      </c>
      <c r="AI28" s="10">
        <f>SUM(AI29:AI31)</f>
        <v>0</v>
      </c>
      <c r="AJ28" s="10">
        <f>SUM(AJ29:AJ31)</f>
        <v>0</v>
      </c>
      <c r="AK28" s="12">
        <f>SUM(AK29:AK31)</f>
        <v>0</v>
      </c>
      <c r="AL28" s="9">
        <f>SUM(AL29:AL31)</f>
        <v>0</v>
      </c>
      <c r="AM28" s="10">
        <f>SUM(AM29:AM31)</f>
        <v>0</v>
      </c>
      <c r="AN28" s="10">
        <f>SUM(AN29:AN31)</f>
        <v>0</v>
      </c>
      <c r="AO28" s="10">
        <f>SUM(AO29:AO31)</f>
        <v>0</v>
      </c>
      <c r="AP28" s="10">
        <f>SUM(AP29:AP31)</f>
        <v>0</v>
      </c>
      <c r="AQ28" s="10">
        <f>SUM(AQ29:AQ31)</f>
        <v>0</v>
      </c>
      <c r="AR28" s="9">
        <f>SUM(AR29:AR31)</f>
        <v>0</v>
      </c>
      <c r="AS28" s="10">
        <f>SUM(AS29:AS31)</f>
        <v>0</v>
      </c>
      <c r="AT28" s="11">
        <f>SUM(AT29:AT31)</f>
        <v>0</v>
      </c>
      <c r="AU28" s="11">
        <f>SUM(AU29:AU31)</f>
        <v>0</v>
      </c>
      <c r="AV28" s="10">
        <f>SUM(AV29:AV31)</f>
        <v>0</v>
      </c>
      <c r="AW28" s="12">
        <f>SUM(AW29:AW31)</f>
        <v>0</v>
      </c>
      <c r="AX28" s="15" t="str">
        <f>AVERAGE(AX29,AX30,AX31)</f>
        <v>0</v>
      </c>
      <c r="AY28" s="15">
        <f>SUM(AY29:AY30:AY31)</f>
        <v>0</v>
      </c>
      <c r="AZ28" s="12">
        <f>SUM(AZ29:AZ31)</f>
        <v>0</v>
      </c>
      <c r="BA28" s="12">
        <f>SUM(BA29:BA31)</f>
        <v>0</v>
      </c>
      <c r="BB28" s="12">
        <f>SUM(BB29:BB31)</f>
        <v>0</v>
      </c>
      <c r="BC28" s="12">
        <f>SUM(BC29:BC31)</f>
        <v>0</v>
      </c>
      <c r="BD28" s="12">
        <f>SUM(BD29:BD31)</f>
        <v>0</v>
      </c>
      <c r="BE28" s="12">
        <f>SUM(BE29:BE31)</f>
        <v>0</v>
      </c>
      <c r="BF28" s="12">
        <f>SUM(BF29:BF31)</f>
        <v>0</v>
      </c>
      <c r="BG28" s="12">
        <f>SUM(BG29:BG31)</f>
        <v>0</v>
      </c>
      <c r="BH28" s="12">
        <f>SUM(BH29:BH31)</f>
        <v>0</v>
      </c>
      <c r="BI28" s="12">
        <f>SUM(BI29:BI31)</f>
        <v>0</v>
      </c>
      <c r="BJ28" s="12">
        <f>SUM(BJ29:BJ31)</f>
        <v>0</v>
      </c>
      <c r="BK28" s="12">
        <f>SUM(BK29:BK31)</f>
        <v>0</v>
      </c>
    </row>
    <row r="29" spans="1:63" customHeight="1" ht="26.100000000000001">
      <c r="A29" s="16" t="s">
        <v>89</v>
      </c>
      <c r="B29" s="17">
        <f>IF(AND(SUM(C29:H29)=SUM(I29:Q29),SUM(C29:H29)=SUM(R29:S29))=TRUE,SUM(C29:H29),"HIBA")</f>
        <v>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17">
        <f>SUM(V29:AR29)</f>
        <v>0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</row>
    <row r="30" spans="1:63" customHeight="1" ht="26.100000000000001">
      <c r="A30" s="16" t="s">
        <v>90</v>
      </c>
      <c r="B30" s="17">
        <f>IF(AND(SUM(C30:H30)=SUM(I30:Q30),SUM(C30:H30)=SUM(R30:S30))=TRUE,SUM(C30:H30),"HIBA")</f>
        <v>0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17">
        <f>SUM(V30:AR30)</f>
        <v>0</v>
      </c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</row>
    <row r="31" spans="1:63" customHeight="1" ht="26.100000000000001">
      <c r="A31" s="16" t="s">
        <v>91</v>
      </c>
      <c r="B31" s="23">
        <f>IF(AND(SUM(C31:H31)=SUM(I31:Q31),SUM(C31:H31)=SUM(R31:S31))=TRUE,SUM(C31:H31),"HIBA")</f>
        <v>0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23">
        <f>SUM(V31:AR31)</f>
        <v>0</v>
      </c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</row>
    <row r="32" spans="1:63" customHeight="1" ht="26.100000000000001">
      <c r="A32" s="25" t="s">
        <v>92</v>
      </c>
      <c r="B32" s="18">
        <f>IF(AND(SUM(C32:H32)=SUM(I32:Q32),SUM(C32:H32)=SUM(R32:S32))=TRUE,SUM(C32:H32),"HIBA")</f>
        <v>0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24">
        <f>SUM(V32:AR32)</f>
        <v>0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</row>
    <row r="33" spans="1:63" customHeight="1" ht="26.100000000000001">
      <c r="A33" s="6" t="s">
        <v>93</v>
      </c>
      <c r="B33" s="19">
        <f>IF(AND(SUM(C33:H33)=SUM(I33:Q33),SUM(C33:H33)=SUM(R33:S33))=TRUE,SUM(C33:H33),"HIBA")</f>
        <v>212</v>
      </c>
      <c r="C33" s="20">
        <f>SUM(C8:C11,C15:C17,C20:C28,C32)</f>
        <v>0</v>
      </c>
      <c r="D33" s="20">
        <f>SUM(D8:D11,D15:D17,D20:D28,D32)</f>
        <v>0</v>
      </c>
      <c r="E33" s="20">
        <f>SUM(E8:E11,E15:E17,E20:E28,E32)</f>
        <v>212</v>
      </c>
      <c r="F33" s="20">
        <f>SUM(F8:F11,F15:F17,F20:F28,F32)</f>
        <v>0</v>
      </c>
      <c r="G33" s="20">
        <f>SUM(G8:G11,G15:G17,G20:G28,G32)</f>
        <v>0</v>
      </c>
      <c r="H33" s="20">
        <f>SUM(H8:H11,H15:H17,H20:H28,H32)</f>
        <v>0</v>
      </c>
      <c r="I33" s="20">
        <f>SUM(I8:I11,I15:I17,I20:I28,I32)</f>
        <v>212</v>
      </c>
      <c r="J33" s="20">
        <f>SUM(J8:J11,J15:J17,J20:J28,J32)</f>
        <v>0</v>
      </c>
      <c r="K33" s="20">
        <f>SUM(K8:K11,K15:K17,K20:K28,K32)</f>
        <v>0</v>
      </c>
      <c r="L33" s="20">
        <f>SUM(L8:L11,L15:L17,L20:L28,L32)</f>
        <v>0</v>
      </c>
      <c r="M33" s="20">
        <f>SUM(M8:M11,M15:M17,M20:M28,M32)</f>
        <v>0</v>
      </c>
      <c r="N33" s="20">
        <f>SUM(N8:N11,N15:N17,N20:N28,N32)</f>
        <v>0</v>
      </c>
      <c r="O33" s="20">
        <f>SUM(O8:O11,O15:O17,O20:O28,O32)</f>
        <v>0</v>
      </c>
      <c r="P33" s="20">
        <f>SUM(P8:P11,P15:P17,P20:P28,P32)</f>
        <v>0</v>
      </c>
      <c r="Q33" s="20">
        <f>SUM(Q8:Q11,Q15:Q17,Q20:Q28,Q32)</f>
        <v>0</v>
      </c>
      <c r="R33" s="20">
        <f>SUM(R8:R11,R15:R17,R20:R28,R32)</f>
        <v>212</v>
      </c>
      <c r="S33" s="20">
        <f>SUM(S8:S11,S15:S17,S20:S28,S32)</f>
        <v>0</v>
      </c>
      <c r="T33" s="20">
        <f>SUM(T8:T11,T15:T17,T20:T28,T32)</f>
        <v>0</v>
      </c>
      <c r="U33" s="22">
        <f>SUM(V33:AR33)</f>
        <v>0</v>
      </c>
      <c r="V33" s="20">
        <f>SUM(V8:V11,V15:V17,V20:V28,V32)</f>
        <v>0</v>
      </c>
      <c r="W33" s="20">
        <f>SUM(W8:W11,W15:W17,W20:W28,W32)</f>
        <v>0</v>
      </c>
      <c r="X33" s="20">
        <f>SUM(X8:X11,X15:X17,X20:X28,X32)</f>
        <v>0</v>
      </c>
      <c r="Y33" s="20">
        <f>SUM(Y8:Y11,Y15:Y17,Y20:Y28,Y32)</f>
        <v>0</v>
      </c>
      <c r="Z33" s="20">
        <f>SUM(Z8:Z11,Z15:Z17,Z20:Z28,Z32)</f>
        <v>0</v>
      </c>
      <c r="AA33" s="20">
        <f>SUM(AA8:AA11,AA15:AA17,AA20:AA28,AA32)</f>
        <v>0</v>
      </c>
      <c r="AB33" s="20">
        <f>SUM(AB8:AB11,AB15:AB17,AB20:AB28,AB32)</f>
        <v>0</v>
      </c>
      <c r="AC33" s="20">
        <f>SUM(AC8:AC11,AC15:AC17,AC20:AC28,AC32)</f>
        <v>0</v>
      </c>
      <c r="AD33" s="20">
        <f>SUM(AD8:AD11,AD15:AD17,AD20:AD28,AD32)</f>
        <v>0</v>
      </c>
      <c r="AE33" s="20">
        <f>SUM(AE8:AE11,AE15:AE17,AE20:AE28,AE32)</f>
        <v>0</v>
      </c>
      <c r="AF33" s="20">
        <f>SUM(AF8:AF11,AF15:AF17,AF20:AF28,AF32)</f>
        <v>0</v>
      </c>
      <c r="AG33" s="20">
        <f>SUM(AG8:AG11,AG15:AG17,AG20:AG28,AG32)</f>
        <v>0</v>
      </c>
      <c r="AH33" s="20">
        <f>SUM(AH8:AH11,AH15:AH17,AH20:AH28,AH32)</f>
        <v>0</v>
      </c>
      <c r="AI33" s="20">
        <f>SUM(AI8:AI11,AI15:AI17,AI20:AI28,AI32)</f>
        <v>0</v>
      </c>
      <c r="AJ33" s="20">
        <f>SUM(AJ8:AJ11,AJ15:AJ17,AJ20:AJ28,AJ32)</f>
        <v>0</v>
      </c>
      <c r="AK33" s="20">
        <f>SUM(AK8:AK11,AK15:AK17,AK20:AK28,AK32)</f>
        <v>0</v>
      </c>
      <c r="AL33" s="20">
        <f>SUM(AL8:AL11,AL15:AL17,AL20:AL28,AL32)</f>
        <v>0</v>
      </c>
      <c r="AM33" s="20">
        <f>SUM(AM8:AM11,AM15:AM17,AM20:AM28,AM32)</f>
        <v>0</v>
      </c>
      <c r="AN33" s="20">
        <f>SUM(AN8:AN11,AN15:AN17,AN20:AN28,AN32)</f>
        <v>0</v>
      </c>
      <c r="AO33" s="20">
        <f>SUM(AO8:AO11,AO15:AO17,AO20:AO28,AO32)</f>
        <v>0</v>
      </c>
      <c r="AP33" s="20">
        <f>SUM(AP8:AP11,AP15:AP17,AP20:AP28,AP32)</f>
        <v>0</v>
      </c>
      <c r="AQ33" s="20">
        <f>SUM(AQ8:AQ11,AQ15:AQ17,AQ20:AQ28,AQ32)</f>
        <v>0</v>
      </c>
      <c r="AR33" s="20">
        <f>SUM(AR8:AR11,AR15:AR17,AR20:AR28,AR32)</f>
        <v>0</v>
      </c>
      <c r="AS33" s="20">
        <f>SUM(AS8:AS11,AS15:AS17,AS20:AS28,AS32)</f>
        <v>0</v>
      </c>
      <c r="AT33" s="20">
        <f>SUM(AT8:AT11,AT15:AT17,AT20:AT28,AT32)</f>
        <v>0</v>
      </c>
      <c r="AU33" s="20">
        <f>SUM(AU8:AU11,AU15:AU17,AU20:AU28,AU32)</f>
        <v>0</v>
      </c>
      <c r="AV33" s="20">
        <f>SUM(AV8:AV11,AV15:AV17,AV20:AV28,AV32)</f>
        <v>0</v>
      </c>
      <c r="AW33" s="20">
        <f>SUM(AW8:AW11,AW15:AW17,AW20:AW28,AW32)</f>
        <v>0</v>
      </c>
      <c r="AX33" s="21">
        <f>AVERAGE(AX8,AX9,AX10,AX11,AX15,AX16,AX17,AX20,AX21,AX22,AX23,AX24,AX25,AX26,AX27,AX28,AX32)</f>
        <v>0.5</v>
      </c>
      <c r="AY33" s="21">
        <f>SUM(AY8:AY11,AY15:AY17,AY20:AY28,AY32)</f>
        <v>0</v>
      </c>
      <c r="AZ33" s="21">
        <f>SUM(AZ8:AZ11,AZ15:AZ17,AZ20:AZ28,AZ32)</f>
        <v>0</v>
      </c>
      <c r="BA33" s="21">
        <f>SUM(BA8:BA11,BA15:BA17,BA20:BA28,BA32)</f>
        <v>0</v>
      </c>
      <c r="BB33" s="21">
        <f>SUM(BB8:BB11,BB15:BB17,BB20:BB28,BB32)</f>
        <v>0</v>
      </c>
      <c r="BC33" s="21">
        <f>SUM(BC8:BC11,BC15:BC17,BC20:BC28,BC32)</f>
        <v>0</v>
      </c>
      <c r="BD33" s="21">
        <f>SUM(BD8:BD11,BD15:BD17,BD20:BD28,BD32)</f>
        <v>212</v>
      </c>
      <c r="BE33" s="21">
        <f>SUM(BE8:BE11,BE15:BE17,BE20:BE28,BE32)</f>
        <v>0</v>
      </c>
      <c r="BF33" s="21">
        <f>SUM(BF8:BF11,BF15:BF17,BF20:BF28,BF32)</f>
        <v>0</v>
      </c>
      <c r="BG33" s="21">
        <f>SUM(BG8:BG11,BG15:BG17,BG20:BG28,BG32)</f>
        <v>212</v>
      </c>
      <c r="BH33" s="21">
        <f>SUM(BH8:BH11,BH15:BH17,BH20:BH28,BH32)</f>
        <v>0</v>
      </c>
      <c r="BI33" s="21">
        <f>SUM(BI8:BI11,BI15:BI17,BI20:BI28,BI32)</f>
        <v>0</v>
      </c>
      <c r="BJ33" s="21">
        <f>SUM(BJ8:BJ11,BJ15:BJ17,BJ20:BJ28,BJ32)</f>
        <v>0</v>
      </c>
      <c r="BK33" s="21">
        <f>SUM(BK8:BK11,BK15:BK17,BK20:BK28,BK32)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H2:BI2"/>
    <mergeCell ref="BJ2:BJ6"/>
    <mergeCell ref="BK2:BK6"/>
    <mergeCell ref="A2:A6"/>
    <mergeCell ref="A1:BK1"/>
    <mergeCell ref="C6:H6"/>
    <mergeCell ref="I6:Q6"/>
    <mergeCell ref="R6:S6"/>
    <mergeCell ref="W6:Z6"/>
    <mergeCell ref="AA6:AG6"/>
    <mergeCell ref="AH6:AK6"/>
    <mergeCell ref="AL6:AR6"/>
    <mergeCell ref="AT6:AV6"/>
    <mergeCell ref="BH6:BI6"/>
    <mergeCell ref="BH4:BH5"/>
    <mergeCell ref="BI4:BI5"/>
    <mergeCell ref="AT4:AT5"/>
    <mergeCell ref="BF2:BF6"/>
    <mergeCell ref="BG2:BG6"/>
    <mergeCell ref="BC4:BC6"/>
    <mergeCell ref="BD4:BD6"/>
    <mergeCell ref="BE4:BE6"/>
    <mergeCell ref="AU4:AU5"/>
    <mergeCell ref="AV4:AV5"/>
    <mergeCell ref="AZ4:AZ6"/>
    <mergeCell ref="BA4:BA6"/>
    <mergeCell ref="BB4:BB6"/>
    <mergeCell ref="AY2:AY6"/>
    <mergeCell ref="AZ2:BE2"/>
    <mergeCell ref="U4:U6"/>
    <mergeCell ref="V4:V6"/>
    <mergeCell ref="W4:AG4"/>
    <mergeCell ref="AH4:AR4"/>
    <mergeCell ref="AS4:AS6"/>
    <mergeCell ref="B3:B6"/>
    <mergeCell ref="C3:H3"/>
    <mergeCell ref="I3:L3"/>
    <mergeCell ref="M3:Q3"/>
    <mergeCell ref="R3:S3"/>
    <mergeCell ref="M4:O4"/>
    <mergeCell ref="P4:P5"/>
    <mergeCell ref="Q4:Q5"/>
    <mergeCell ref="R4:R5"/>
    <mergeCell ref="S4:S5"/>
    <mergeCell ref="U3:AR3"/>
    <mergeCell ref="AS3:AV3"/>
    <mergeCell ref="AZ3:BA3"/>
    <mergeCell ref="BB3:BC3"/>
    <mergeCell ref="BD3:BE3"/>
    <mergeCell ref="BH3:BI3"/>
    <mergeCell ref="B2:S2"/>
    <mergeCell ref="T2:T6"/>
    <mergeCell ref="U2:AV2"/>
    <mergeCell ref="AW2:AW6"/>
    <mergeCell ref="AX2:AX6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dataValidations count="258">
    <dataValidation type="whole" operator="greaterThanOrEqual" allowBlank="1" showDropDown="0" showInputMessage="1" showErrorMessage="1" errorTitle="HIBA" error="HIBÁS ÉRTÉK!" sqref="C28">
      <formula1>0</formula1>
    </dataValidation>
    <dataValidation type="whole" operator="greaterThanOrEqual" allowBlank="1" showDropDown="0" showInputMessage="1" showErrorMessage="1" errorTitle="HIBA" error="HIBÁS ÉRTÉK!" sqref="D28">
      <formula1>0</formula1>
    </dataValidation>
    <dataValidation type="whole" operator="greaterThanOrEqual" allowBlank="1" showDropDown="0" showInputMessage="1" showErrorMessage="1" errorTitle="HIBA" error="HIBÁS ÉRTÉK!" sqref="E28">
      <formula1>0</formula1>
    </dataValidation>
    <dataValidation type="whole" operator="greaterThanOrEqual" allowBlank="1" showDropDown="0" showInputMessage="1" showErrorMessage="1" errorTitle="HIBA" error="HIBÁS ÉRTÉK!" sqref="F28">
      <formula1>0</formula1>
    </dataValidation>
    <dataValidation type="whole" operator="greaterThanOrEqual" allowBlank="1" showDropDown="0" showInputMessage="1" showErrorMessage="1" errorTitle="HIBA" error="HIBÁS ÉRTÉK!" sqref="G28">
      <formula1>0</formula1>
    </dataValidation>
    <dataValidation type="whole" operator="greaterThanOrEqual" allowBlank="1" showDropDown="0" showInputMessage="1" showErrorMessage="1" errorTitle="HIBA" error="HIBÁS ÉRTÉK!" sqref="H28">
      <formula1>0</formula1>
    </dataValidation>
    <dataValidation type="whole" operator="greaterThanOrEqual" allowBlank="1" showDropDown="0" showInputMessage="1" showErrorMessage="1" errorTitle="HIBA" error="HIBÁS ÉRTÉK!" sqref="I28">
      <formula1>0</formula1>
    </dataValidation>
    <dataValidation type="whole" operator="greaterThanOrEqual" allowBlank="1" showDropDown="0" showInputMessage="1" showErrorMessage="1" errorTitle="HIBA" error="HIBÁS ÉRTÉK!" sqref="J28">
      <formula1>0</formula1>
    </dataValidation>
    <dataValidation type="whole" operator="greaterThanOrEqual" allowBlank="1" showDropDown="0" showInputMessage="1" showErrorMessage="1" errorTitle="HIBA" error="HIBÁS ÉRTÉK!" sqref="K28">
      <formula1>0</formula1>
    </dataValidation>
    <dataValidation type="whole" operator="greaterThanOrEqual" allowBlank="1" showDropDown="0" showInputMessage="1" showErrorMessage="1" errorTitle="HIBA" error="HIBÁS ÉRTÉK!" sqref="L28">
      <formula1>0</formula1>
    </dataValidation>
    <dataValidation type="whole" operator="greaterThanOrEqual" allowBlank="1" showDropDown="0" showInputMessage="1" showErrorMessage="1" errorTitle="HIBA" error="HIBÁS ÉRTÉK!" sqref="M28">
      <formula1>0</formula1>
    </dataValidation>
    <dataValidation type="whole" operator="greaterThanOrEqual" allowBlank="1" showDropDown="0" showInputMessage="1" showErrorMessage="1" errorTitle="HIBA" error="HIBÁS ÉRTÉK!" sqref="N28">
      <formula1>0</formula1>
    </dataValidation>
    <dataValidation type="whole" operator="greaterThanOrEqual" allowBlank="1" showDropDown="0" showInputMessage="1" showErrorMessage="1" errorTitle="HIBA" error="HIBÁS ÉRTÉK!" sqref="O28">
      <formula1>0</formula1>
    </dataValidation>
    <dataValidation type="whole" operator="greaterThanOrEqual" allowBlank="1" showDropDown="0" showInputMessage="1" showErrorMessage="1" errorTitle="HIBA" error="HIBÁS ÉRTÉK!" sqref="P28">
      <formula1>0</formula1>
    </dataValidation>
    <dataValidation type="whole" operator="greaterThanOrEqual" allowBlank="1" showDropDown="0" showInputMessage="1" showErrorMessage="1" errorTitle="HIBA" error="HIBÁS ÉRTÉK!" sqref="Q28">
      <formula1>0</formula1>
    </dataValidation>
    <dataValidation type="whole" operator="greaterThanOrEqual" allowBlank="1" showDropDown="0" showInputMessage="1" showErrorMessage="1" errorTitle="HIBA" error="HIBÁS ÉRTÉK!" sqref="R28">
      <formula1>0</formula1>
    </dataValidation>
    <dataValidation type="whole" operator="greaterThanOrEqual" allowBlank="1" showDropDown="0" showInputMessage="1" showErrorMessage="1" errorTitle="HIBA" error="HIBÁS ÉRTÉK!" sqref="S28">
      <formula1>0</formula1>
    </dataValidation>
    <dataValidation type="whole" operator="greaterThanOrEqual" allowBlank="1" showDropDown="0" showInputMessage="1" showErrorMessage="1" errorTitle="HIBA" error="HIBÁS ÉRTÉK!" sqref="T28">
      <formula1>0</formula1>
    </dataValidation>
    <dataValidation type="whole" operator="greaterThanOrEqual" allowBlank="1" showDropDown="0" showInputMessage="1" showErrorMessage="1" errorTitle="HIBA" error="HIBÁS ÉRTÉK!" sqref="C17">
      <formula1>0</formula1>
    </dataValidation>
    <dataValidation type="whole" operator="greaterThanOrEqual" allowBlank="1" showDropDown="0" showInputMessage="1" showErrorMessage="1" errorTitle="HIBA" error="HIBÁS ÉRTÉK!" sqref="D17">
      <formula1>0</formula1>
    </dataValidation>
    <dataValidation type="whole" operator="greaterThanOrEqual" allowBlank="1" showDropDown="0" showInputMessage="1" showErrorMessage="1" errorTitle="HIBA" error="HIBÁS ÉRTÉK!" sqref="E17">
      <formula1>0</formula1>
    </dataValidation>
    <dataValidation type="whole" operator="greaterThanOrEqual" allowBlank="1" showDropDown="0" showInputMessage="1" showErrorMessage="1" errorTitle="HIBA" error="HIBÁS ÉRTÉK!" sqref="F17">
      <formula1>0</formula1>
    </dataValidation>
    <dataValidation type="whole" operator="greaterThanOrEqual" allowBlank="1" showDropDown="0" showInputMessage="1" showErrorMessage="1" errorTitle="HIBA" error="HIBÁS ÉRTÉK!" sqref="G17">
      <formula1>0</formula1>
    </dataValidation>
    <dataValidation type="whole" operator="greaterThanOrEqual" allowBlank="1" showDropDown="0" showInputMessage="1" showErrorMessage="1" errorTitle="HIBA" error="HIBÁS ÉRTÉK!" sqref="H17">
      <formula1>0</formula1>
    </dataValidation>
    <dataValidation type="whole" operator="greaterThanOrEqual" allowBlank="1" showDropDown="0" showInputMessage="1" showErrorMessage="1" errorTitle="HIBA" error="HIBÁS ÉRTÉK!" sqref="I17">
      <formula1>0</formula1>
    </dataValidation>
    <dataValidation type="whole" operator="greaterThanOrEqual" allowBlank="1" showDropDown="0" showInputMessage="1" showErrorMessage="1" errorTitle="HIBA" error="HIBÁS ÉRTÉK!" sqref="J17">
      <formula1>0</formula1>
    </dataValidation>
    <dataValidation type="whole" operator="greaterThanOrEqual" allowBlank="1" showDropDown="0" showInputMessage="1" showErrorMessage="1" errorTitle="HIBA" error="HIBÁS ÉRTÉK!" sqref="K17">
      <formula1>0</formula1>
    </dataValidation>
    <dataValidation type="whole" operator="greaterThanOrEqual" allowBlank="1" showDropDown="0" showInputMessage="1" showErrorMessage="1" errorTitle="HIBA" error="HIBÁS ÉRTÉK!" sqref="L17">
      <formula1>0</formula1>
    </dataValidation>
    <dataValidation type="whole" operator="greaterThanOrEqual" allowBlank="1" showDropDown="0" showInputMessage="1" showErrorMessage="1" errorTitle="HIBA" error="HIBÁS ÉRTÉK!" sqref="M17">
      <formula1>0</formula1>
    </dataValidation>
    <dataValidation type="whole" operator="greaterThanOrEqual" allowBlank="1" showDropDown="0" showInputMessage="1" showErrorMessage="1" errorTitle="HIBA" error="HIBÁS ÉRTÉK!" sqref="N17">
      <formula1>0</formula1>
    </dataValidation>
    <dataValidation type="whole" operator="greaterThanOrEqual" allowBlank="1" showDropDown="0" showInputMessage="1" showErrorMessage="1" errorTitle="HIBA" error="HIBÁS ÉRTÉK!" sqref="O17">
      <formula1>0</formula1>
    </dataValidation>
    <dataValidation type="whole" operator="greaterThanOrEqual" allowBlank="1" showDropDown="0" showInputMessage="1" showErrorMessage="1" errorTitle="HIBA" error="HIBÁS ÉRTÉK!" sqref="P17">
      <formula1>0</formula1>
    </dataValidation>
    <dataValidation type="whole" operator="greaterThanOrEqual" allowBlank="1" showDropDown="0" showInputMessage="1" showErrorMessage="1" errorTitle="HIBA" error="HIBÁS ÉRTÉK!" sqref="Q17">
      <formula1>0</formula1>
    </dataValidation>
    <dataValidation type="whole" operator="greaterThanOrEqual" allowBlank="1" showDropDown="0" showInputMessage="1" showErrorMessage="1" errorTitle="HIBA" error="HIBÁS ÉRTÉK!" sqref="R17">
      <formula1>0</formula1>
    </dataValidation>
    <dataValidation type="whole" operator="greaterThanOrEqual" allowBlank="1" showDropDown="0" showInputMessage="1" showErrorMessage="1" errorTitle="HIBA" error="HIBÁS ÉRTÉK!" sqref="S17">
      <formula1>0</formula1>
    </dataValidation>
    <dataValidation type="whole" operator="greaterThanOrEqual" allowBlank="1" showDropDown="0" showInputMessage="1" showErrorMessage="1" errorTitle="HIBA" error="HIBÁS ÉRTÉK!" sqref="T17">
      <formula1>0</formula1>
    </dataValidation>
    <dataValidation type="whole" operator="greaterThanOrEqual" allowBlank="1" showDropDown="0" showInputMessage="1" showErrorMessage="1" errorTitle="HIBA" error="HIBÁS ÉRTÉK!" sqref="C11">
      <formula1>0</formula1>
    </dataValidation>
    <dataValidation type="whole" operator="greaterThanOrEqual" allowBlank="1" showDropDown="0" showInputMessage="1" showErrorMessage="1" errorTitle="HIBA" error="HIBÁS ÉRTÉK!" sqref="D11">
      <formula1>0</formula1>
    </dataValidation>
    <dataValidation type="whole" operator="greaterThanOrEqual" allowBlank="1" showDropDown="0" showInputMessage="1" showErrorMessage="1" errorTitle="HIBA" error="HIBÁS ÉRTÉK!" sqref="E11">
      <formula1>0</formula1>
    </dataValidation>
    <dataValidation type="whole" operator="greaterThanOrEqual" allowBlank="1" showDropDown="0" showInputMessage="1" showErrorMessage="1" errorTitle="HIBA" error="HIBÁS ÉRTÉK!" sqref="F11">
      <formula1>0</formula1>
    </dataValidation>
    <dataValidation type="whole" operator="greaterThanOrEqual" allowBlank="1" showDropDown="0" showInputMessage="1" showErrorMessage="1" errorTitle="HIBA" error="HIBÁS ÉRTÉK!" sqref="G11">
      <formula1>0</formula1>
    </dataValidation>
    <dataValidation type="whole" operator="greaterThanOrEqual" allowBlank="1" showDropDown="0" showInputMessage="1" showErrorMessage="1" errorTitle="HIBA" error="HIBÁS ÉRTÉK!" sqref="H11">
      <formula1>0</formula1>
    </dataValidation>
    <dataValidation type="whole" operator="greaterThanOrEqual" allowBlank="1" showDropDown="0" showInputMessage="1" showErrorMessage="1" errorTitle="HIBA" error="HIBÁS ÉRTÉK!" sqref="I11">
      <formula1>0</formula1>
    </dataValidation>
    <dataValidation type="whole" operator="greaterThanOrEqual" allowBlank="1" showDropDown="0" showInputMessage="1" showErrorMessage="1" errorTitle="HIBA" error="HIBÁS ÉRTÉK!" sqref="J11">
      <formula1>0</formula1>
    </dataValidation>
    <dataValidation type="whole" operator="greaterThanOrEqual" allowBlank="1" showDropDown="0" showInputMessage="1" showErrorMessage="1" errorTitle="HIBA" error="HIBÁS ÉRTÉK!" sqref="K11">
      <formula1>0</formula1>
    </dataValidation>
    <dataValidation type="whole" operator="greaterThanOrEqual" allowBlank="1" showDropDown="0" showInputMessage="1" showErrorMessage="1" errorTitle="HIBA" error="HIBÁS ÉRTÉK!" sqref="L11">
      <formula1>0</formula1>
    </dataValidation>
    <dataValidation type="whole" operator="greaterThanOrEqual" allowBlank="1" showDropDown="0" showInputMessage="1" showErrorMessage="1" errorTitle="HIBA" error="HIBÁS ÉRTÉK!" sqref="M11">
      <formula1>0</formula1>
    </dataValidation>
    <dataValidation type="whole" operator="greaterThanOrEqual" allowBlank="1" showDropDown="0" showInputMessage="1" showErrorMessage="1" errorTitle="HIBA" error="HIBÁS ÉRTÉK!" sqref="N11">
      <formula1>0</formula1>
    </dataValidation>
    <dataValidation type="whole" operator="greaterThanOrEqual" allowBlank="1" showDropDown="0" showInputMessage="1" showErrorMessage="1" errorTitle="HIBA" error="HIBÁS ÉRTÉK!" sqref="O11">
      <formula1>0</formula1>
    </dataValidation>
    <dataValidation type="whole" operator="greaterThanOrEqual" allowBlank="1" showDropDown="0" showInputMessage="1" showErrorMessage="1" errorTitle="HIBA" error="HIBÁS ÉRTÉK!" sqref="P11">
      <formula1>0</formula1>
    </dataValidation>
    <dataValidation type="whole" operator="greaterThanOrEqual" allowBlank="1" showDropDown="0" showInputMessage="1" showErrorMessage="1" errorTitle="HIBA" error="HIBÁS ÉRTÉK!" sqref="Q11">
      <formula1>0</formula1>
    </dataValidation>
    <dataValidation type="whole" operator="greaterThanOrEqual" allowBlank="1" showDropDown="0" showInputMessage="1" showErrorMessage="1" errorTitle="HIBA" error="HIBÁS ÉRTÉK!" sqref="R11">
      <formula1>0</formula1>
    </dataValidation>
    <dataValidation type="whole" operator="greaterThanOrEqual" allowBlank="1" showDropDown="0" showInputMessage="1" showErrorMessage="1" errorTitle="HIBA" error="HIBÁS ÉRTÉK!" sqref="S11">
      <formula1>0</formula1>
    </dataValidation>
    <dataValidation type="whole" operator="greaterThanOrEqual" allowBlank="1" showDropDown="0" showInputMessage="1" showErrorMessage="1" errorTitle="HIBA" error="HIBÁS ÉRTÉK!" sqref="T11">
      <formula1>0</formula1>
    </dataValidation>
    <dataValidation type="whole" operator="greaterThanOrEqual" allowBlank="1" showDropDown="0" showInputMessage="1" showErrorMessage="1" errorTitle="HIBA" error="HIBÁS ÉRTÉK!" sqref="C8">
      <formula1>0</formula1>
    </dataValidation>
    <dataValidation type="whole" operator="greaterThanOrEqual" allowBlank="1" showDropDown="0" showInputMessage="1" showErrorMessage="1" errorTitle="HIBA" error="HIBÁS ÉRTÉK!" sqref="D8">
      <formula1>0</formula1>
    </dataValidation>
    <dataValidation type="whole" operator="greaterThanOrEqual" allowBlank="1" showDropDown="0" showInputMessage="1" showErrorMessage="1" errorTitle="HIBA" error="HIBÁS ÉRTÉK!" sqref="E8">
      <formula1>0</formula1>
    </dataValidation>
    <dataValidation type="whole" operator="greaterThanOrEqual" allowBlank="1" showDropDown="0" showInputMessage="1" showErrorMessage="1" errorTitle="HIBA" error="HIBÁS ÉRTÉK!" sqref="F8">
      <formula1>0</formula1>
    </dataValidation>
    <dataValidation type="whole" operator="greaterThanOrEqual" allowBlank="1" showDropDown="0" showInputMessage="1" showErrorMessage="1" errorTitle="HIBA" error="HIBÁS ÉRTÉK!" sqref="G8">
      <formula1>0</formula1>
    </dataValidation>
    <dataValidation type="whole" operator="greaterThanOrEqual" allowBlank="1" showDropDown="0" showInputMessage="1" showErrorMessage="1" errorTitle="HIBA" error="HIBÁS ÉRTÉK!" sqref="H8">
      <formula1>0</formula1>
    </dataValidation>
    <dataValidation type="whole" operator="greaterThanOrEqual" allowBlank="1" showDropDown="0" showInputMessage="1" showErrorMessage="1" errorTitle="HIBA" error="HIBÁS ÉRTÉK!" sqref="I8">
      <formula1>0</formula1>
    </dataValidation>
    <dataValidation type="whole" operator="greaterThanOrEqual" allowBlank="1" showDropDown="0" showInputMessage="1" showErrorMessage="1" errorTitle="HIBA" error="HIBÁS ÉRTÉK!" sqref="J8">
      <formula1>0</formula1>
    </dataValidation>
    <dataValidation type="whole" operator="greaterThanOrEqual" allowBlank="1" showDropDown="0" showInputMessage="1" showErrorMessage="1" errorTitle="HIBA" error="HIBÁS ÉRTÉK!" sqref="K8">
      <formula1>0</formula1>
    </dataValidation>
    <dataValidation type="whole" operator="greaterThanOrEqual" allowBlank="1" showDropDown="0" showInputMessage="1" showErrorMessage="1" errorTitle="HIBA" error="HIBÁS ÉRTÉK!" sqref="L8">
      <formula1>0</formula1>
    </dataValidation>
    <dataValidation type="whole" operator="greaterThanOrEqual" allowBlank="1" showDropDown="0" showInputMessage="1" showErrorMessage="1" errorTitle="HIBA" error="HIBÁS ÉRTÉK!" sqref="M8">
      <formula1>0</formula1>
    </dataValidation>
    <dataValidation type="whole" operator="greaterThanOrEqual" allowBlank="1" showDropDown="0" showInputMessage="1" showErrorMessage="1" errorTitle="HIBA" error="HIBÁS ÉRTÉK!" sqref="N8">
      <formula1>0</formula1>
    </dataValidation>
    <dataValidation type="whole" operator="greaterThanOrEqual" allowBlank="1" showDropDown="0" showInputMessage="1" showErrorMessage="1" errorTitle="HIBA" error="HIBÁS ÉRTÉK!" sqref="O8">
      <formula1>0</formula1>
    </dataValidation>
    <dataValidation type="whole" operator="greaterThanOrEqual" allowBlank="1" showDropDown="0" showInputMessage="1" showErrorMessage="1" errorTitle="HIBA" error="HIBÁS ÉRTÉK!" sqref="P8">
      <formula1>0</formula1>
    </dataValidation>
    <dataValidation type="whole" operator="greaterThanOrEqual" allowBlank="1" showDropDown="0" showInputMessage="1" showErrorMessage="1" errorTitle="HIBA" error="HIBÁS ÉRTÉK!" sqref="Q8">
      <formula1>0</formula1>
    </dataValidation>
    <dataValidation type="whole" operator="greaterThanOrEqual" allowBlank="1" showDropDown="0" showInputMessage="1" showErrorMessage="1" errorTitle="HIBA" error="HIBÁS ÉRTÉK!" sqref="R8">
      <formula1>0</formula1>
    </dataValidation>
    <dataValidation type="whole" operator="greaterThanOrEqual" allowBlank="1" showDropDown="0" showInputMessage="1" showErrorMessage="1" errorTitle="HIBA" error="HIBÁS ÉRTÉK!" sqref="S8">
      <formula1>0</formula1>
    </dataValidation>
    <dataValidation type="whole" operator="greaterThanOrEqual" allowBlank="1" showDropDown="0" showInputMessage="1" showErrorMessage="1" errorTitle="HIBA" error="HIBÁS ÉRTÉK!" sqref="T8">
      <formula1>0</formula1>
    </dataValidation>
    <dataValidation type="whole" operator="greaterThanOrEqual" allowBlank="1" showDropDown="0" showInputMessage="1" showErrorMessage="1" errorTitle="HIBA" error="HIBÁS ÉRTÉK!" sqref="AZ8">
      <formula1>0</formula1>
    </dataValidation>
    <dataValidation type="whole" operator="greaterThanOrEqual" allowBlank="1" showDropDown="0" showInputMessage="1" showErrorMessage="1" errorTitle="HIBA" error="HIBÁS ÉRTÉK!" sqref="BA8">
      <formula1>0</formula1>
    </dataValidation>
    <dataValidation type="whole" operator="greaterThanOrEqual" allowBlank="1" showDropDown="0" showInputMessage="1" showErrorMessage="1" errorTitle="HIBA" error="HIBÁS ÉRTÉK!" sqref="BB8">
      <formula1>0</formula1>
    </dataValidation>
    <dataValidation type="whole" operator="greaterThanOrEqual" allowBlank="1" showDropDown="0" showInputMessage="1" showErrorMessage="1" errorTitle="HIBA" error="HIBÁS ÉRTÉK!" sqref="BC8">
      <formula1>0</formula1>
    </dataValidation>
    <dataValidation type="whole" operator="greaterThanOrEqual" allowBlank="1" showDropDown="0" showInputMessage="1" showErrorMessage="1" errorTitle="HIBA" error="HIBÁS ÉRTÉK!" sqref="BD8">
      <formula1>0</formula1>
    </dataValidation>
    <dataValidation type="whole" operator="greaterThanOrEqual" allowBlank="1" showDropDown="0" showInputMessage="1" showErrorMessage="1" errorTitle="HIBA" error="HIBÁS ÉRTÉK!" sqref="BE8">
      <formula1>0</formula1>
    </dataValidation>
    <dataValidation type="whole" operator="greaterThanOrEqual" allowBlank="1" showDropDown="0" showInputMessage="1" showErrorMessage="1" errorTitle="HIBA" error="HIBÁS ÉRTÉK!" sqref="BF8">
      <formula1>0</formula1>
    </dataValidation>
    <dataValidation type="whole" operator="greaterThanOrEqual" allowBlank="1" showDropDown="0" showInputMessage="1" showErrorMessage="1" errorTitle="HIBA" error="HIBÁS ÉRTÉK!" sqref="BG8">
      <formula1>0</formula1>
    </dataValidation>
    <dataValidation type="whole" operator="greaterThanOrEqual" allowBlank="1" showDropDown="0" showInputMessage="1" showErrorMessage="1" errorTitle="HIBA" error="HIBÁS ÉRTÉK!" sqref="BH8">
      <formula1>0</formula1>
    </dataValidation>
    <dataValidation type="whole" operator="greaterThanOrEqual" allowBlank="1" showDropDown="0" showInputMessage="1" showErrorMessage="1" errorTitle="HIBA" error="HIBÁS ÉRTÉK!" sqref="BI8">
      <formula1>0</formula1>
    </dataValidation>
    <dataValidation type="whole" operator="greaterThanOrEqual" allowBlank="1" showDropDown="0" showInputMessage="1" showErrorMessage="1" errorTitle="HIBA" error="HIBÁS ÉRTÉK!" sqref="BJ8">
      <formula1>0</formula1>
    </dataValidation>
    <dataValidation type="whole" operator="greaterThanOrEqual" allowBlank="1" showDropDown="0" showInputMessage="1" showErrorMessage="1" errorTitle="HIBA" error="HIBÁS ÉRTÉK!" sqref="BK8">
      <formula1>0</formula1>
    </dataValidation>
    <dataValidation type="whole" operator="greaterThanOrEqual" allowBlank="1" showDropDown="0" showInputMessage="1" showErrorMessage="1" errorTitle="HIBA" error="HIBÁS ÉRTÉK!" sqref="AZ28">
      <formula1>0</formula1>
    </dataValidation>
    <dataValidation type="whole" operator="greaterThanOrEqual" allowBlank="1" showDropDown="0" showInputMessage="1" showErrorMessage="1" errorTitle="HIBA" error="HIBÁS ÉRTÉK!" sqref="BA28">
      <formula1>0</formula1>
    </dataValidation>
    <dataValidation type="whole" operator="greaterThanOrEqual" allowBlank="1" showDropDown="0" showInputMessage="1" showErrorMessage="1" errorTitle="HIBA" error="HIBÁS ÉRTÉK!" sqref="BB28">
      <formula1>0</formula1>
    </dataValidation>
    <dataValidation type="whole" operator="greaterThanOrEqual" allowBlank="1" showDropDown="0" showInputMessage="1" showErrorMessage="1" errorTitle="HIBA" error="HIBÁS ÉRTÉK!" sqref="BC28">
      <formula1>0</formula1>
    </dataValidation>
    <dataValidation type="whole" operator="greaterThanOrEqual" allowBlank="1" showDropDown="0" showInputMessage="1" showErrorMessage="1" errorTitle="HIBA" error="HIBÁS ÉRTÉK!" sqref="BD28">
      <formula1>0</formula1>
    </dataValidation>
    <dataValidation type="whole" operator="greaterThanOrEqual" allowBlank="1" showDropDown="0" showInputMessage="1" showErrorMessage="1" errorTitle="HIBA" error="HIBÁS ÉRTÉK!" sqref="BE28">
      <formula1>0</formula1>
    </dataValidation>
    <dataValidation type="whole" operator="greaterThanOrEqual" allowBlank="1" showDropDown="0" showInputMessage="1" showErrorMessage="1" errorTitle="HIBA" error="HIBÁS ÉRTÉK!" sqref="BF28">
      <formula1>0</formula1>
    </dataValidation>
    <dataValidation type="whole" operator="greaterThanOrEqual" allowBlank="1" showDropDown="0" showInputMessage="1" showErrorMessage="1" errorTitle="HIBA" error="HIBÁS ÉRTÉK!" sqref="BG28">
      <formula1>0</formula1>
    </dataValidation>
    <dataValidation type="whole" operator="greaterThanOrEqual" allowBlank="1" showDropDown="0" showInputMessage="1" showErrorMessage="1" errorTitle="HIBA" error="HIBÁS ÉRTÉK!" sqref="BH28">
      <formula1>0</formula1>
    </dataValidation>
    <dataValidation type="whole" operator="greaterThanOrEqual" allowBlank="1" showDropDown="0" showInputMessage="1" showErrorMessage="1" errorTitle="HIBA" error="HIBÁS ÉRTÉK!" sqref="BI28">
      <formula1>0</formula1>
    </dataValidation>
    <dataValidation type="whole" operator="greaterThanOrEqual" allowBlank="1" showDropDown="0" showInputMessage="1" showErrorMessage="1" errorTitle="HIBA" error="HIBÁS ÉRTÉK!" sqref="BJ28">
      <formula1>0</formula1>
    </dataValidation>
    <dataValidation type="whole" operator="greaterThanOrEqual" allowBlank="1" showDropDown="0" showInputMessage="1" showErrorMessage="1" errorTitle="HIBA" error="HIBÁS ÉRTÉK!" sqref="BK28">
      <formula1>0</formula1>
    </dataValidation>
    <dataValidation type="whole" operator="greaterThanOrEqual" allowBlank="1" showDropDown="0" showInputMessage="1" showErrorMessage="1" errorTitle="HIBA" error="HIBÁS ÉRTÉK!" sqref="AZ17">
      <formula1>0</formula1>
    </dataValidation>
    <dataValidation type="whole" operator="greaterThanOrEqual" allowBlank="1" showDropDown="0" showInputMessage="1" showErrorMessage="1" errorTitle="HIBA" error="HIBÁS ÉRTÉK!" sqref="BA17">
      <formula1>0</formula1>
    </dataValidation>
    <dataValidation type="whole" operator="greaterThanOrEqual" allowBlank="1" showDropDown="0" showInputMessage="1" showErrorMessage="1" errorTitle="HIBA" error="HIBÁS ÉRTÉK!" sqref="BB17">
      <formula1>0</formula1>
    </dataValidation>
    <dataValidation type="whole" operator="greaterThanOrEqual" allowBlank="1" showDropDown="0" showInputMessage="1" showErrorMessage="1" errorTitle="HIBA" error="HIBÁS ÉRTÉK!" sqref="BC17">
      <formula1>0</formula1>
    </dataValidation>
    <dataValidation type="whole" operator="greaterThanOrEqual" allowBlank="1" showDropDown="0" showInputMessage="1" showErrorMessage="1" errorTitle="HIBA" error="HIBÁS ÉRTÉK!" sqref="BD17">
      <formula1>0</formula1>
    </dataValidation>
    <dataValidation type="whole" operator="greaterThanOrEqual" allowBlank="1" showDropDown="0" showInputMessage="1" showErrorMessage="1" errorTitle="HIBA" error="HIBÁS ÉRTÉK!" sqref="BE17">
      <formula1>0</formula1>
    </dataValidation>
    <dataValidation type="whole" operator="greaterThanOrEqual" allowBlank="1" showDropDown="0" showInputMessage="1" showErrorMessage="1" errorTitle="HIBA" error="HIBÁS ÉRTÉK!" sqref="BF17">
      <formula1>0</formula1>
    </dataValidation>
    <dataValidation type="whole" operator="greaterThanOrEqual" allowBlank="1" showDropDown="0" showInputMessage="1" showErrorMessage="1" errorTitle="HIBA" error="HIBÁS ÉRTÉK!" sqref="BG17">
      <formula1>0</formula1>
    </dataValidation>
    <dataValidation type="whole" operator="greaterThanOrEqual" allowBlank="1" showDropDown="0" showInputMessage="1" showErrorMessage="1" errorTitle="HIBA" error="HIBÁS ÉRTÉK!" sqref="BH17">
      <formula1>0</formula1>
    </dataValidation>
    <dataValidation type="whole" operator="greaterThanOrEqual" allowBlank="1" showDropDown="0" showInputMessage="1" showErrorMessage="1" errorTitle="HIBA" error="HIBÁS ÉRTÉK!" sqref="BI17">
      <formula1>0</formula1>
    </dataValidation>
    <dataValidation type="whole" operator="greaterThanOrEqual" allowBlank="1" showDropDown="0" showInputMessage="1" showErrorMessage="1" errorTitle="HIBA" error="HIBÁS ÉRTÉK!" sqref="BJ17">
      <formula1>0</formula1>
    </dataValidation>
    <dataValidation type="whole" operator="greaterThanOrEqual" allowBlank="1" showDropDown="0" showInputMessage="1" showErrorMessage="1" errorTitle="HIBA" error="HIBÁS ÉRTÉK!" sqref="BK17">
      <formula1>0</formula1>
    </dataValidation>
    <dataValidation type="whole" operator="greaterThanOrEqual" allowBlank="1" showDropDown="0" showInputMessage="1" showErrorMessage="1" errorTitle="HIBA" error="HIBÁS ÉRTÉK!" sqref="AZ11">
      <formula1>0</formula1>
    </dataValidation>
    <dataValidation type="whole" operator="greaterThanOrEqual" allowBlank="1" showDropDown="0" showInputMessage="1" showErrorMessage="1" errorTitle="HIBA" error="HIBÁS ÉRTÉK!" sqref="BA11">
      <formula1>0</formula1>
    </dataValidation>
    <dataValidation type="whole" operator="greaterThanOrEqual" allowBlank="1" showDropDown="0" showInputMessage="1" showErrorMessage="1" errorTitle="HIBA" error="HIBÁS ÉRTÉK!" sqref="BB11">
      <formula1>0</formula1>
    </dataValidation>
    <dataValidation type="whole" operator="greaterThanOrEqual" allowBlank="1" showDropDown="0" showInputMessage="1" showErrorMessage="1" errorTitle="HIBA" error="HIBÁS ÉRTÉK!" sqref="BC11">
      <formula1>0</formula1>
    </dataValidation>
    <dataValidation type="whole" operator="greaterThanOrEqual" allowBlank="1" showDropDown="0" showInputMessage="1" showErrorMessage="1" errorTitle="HIBA" error="HIBÁS ÉRTÉK!" sqref="BD11">
      <formula1>0</formula1>
    </dataValidation>
    <dataValidation type="whole" operator="greaterThanOrEqual" allowBlank="1" showDropDown="0" showInputMessage="1" showErrorMessage="1" errorTitle="HIBA" error="HIBÁS ÉRTÉK!" sqref="BE11">
      <formula1>0</formula1>
    </dataValidation>
    <dataValidation type="whole" operator="greaterThanOrEqual" allowBlank="1" showDropDown="0" showInputMessage="1" showErrorMessage="1" errorTitle="HIBA" error="HIBÁS ÉRTÉK!" sqref="BF11">
      <formula1>0</formula1>
    </dataValidation>
    <dataValidation type="whole" operator="greaterThanOrEqual" allowBlank="1" showDropDown="0" showInputMessage="1" showErrorMessage="1" errorTitle="HIBA" error="HIBÁS ÉRTÉK!" sqref="BG11">
      <formula1>0</formula1>
    </dataValidation>
    <dataValidation type="whole" operator="greaterThanOrEqual" allowBlank="1" showDropDown="0" showInputMessage="1" showErrorMessage="1" errorTitle="HIBA" error="HIBÁS ÉRTÉK!" sqref="BH11">
      <formula1>0</formula1>
    </dataValidation>
    <dataValidation type="whole" operator="greaterThanOrEqual" allowBlank="1" showDropDown="0" showInputMessage="1" showErrorMessage="1" errorTitle="HIBA" error="HIBÁS ÉRTÉK!" sqref="BI11">
      <formula1>0</formula1>
    </dataValidation>
    <dataValidation type="whole" operator="greaterThanOrEqual" allowBlank="1" showDropDown="0" showInputMessage="1" showErrorMessage="1" errorTitle="HIBA" error="HIBÁS ÉRTÉK!" sqref="BJ11">
      <formula1>0</formula1>
    </dataValidation>
    <dataValidation type="whole" operator="greaterThanOrEqual" allowBlank="1" showDropDown="0" showInputMessage="1" showErrorMessage="1" errorTitle="HIBA" error="HIBÁS ÉRTÉK!" sqref="BK11">
      <formula1>0</formula1>
    </dataValidation>
    <dataValidation type="whole" operator="greaterThanOrEqual" allowBlank="1" showDropDown="0" showInputMessage="1" showErrorMessage="1" errorTitle="HIBA" error="HIBÁS ÉRTÉK!" sqref="V11">
      <formula1>0</formula1>
    </dataValidation>
    <dataValidation type="whole" operator="greaterThanOrEqual" allowBlank="1" showDropDown="0" showInputMessage="1" showErrorMessage="1" errorTitle="HIBA" error="HIBÁS ÉRTÉK!" sqref="W11">
      <formula1>0</formula1>
    </dataValidation>
    <dataValidation type="whole" operator="greaterThanOrEqual" allowBlank="1" showDropDown="0" showInputMessage="1" showErrorMessage="1" errorTitle="HIBA" error="HIBÁS ÉRTÉK!" sqref="X11">
      <formula1>0</formula1>
    </dataValidation>
    <dataValidation type="whole" operator="greaterThanOrEqual" allowBlank="1" showDropDown="0" showInputMessage="1" showErrorMessage="1" errorTitle="HIBA" error="HIBÁS ÉRTÉK!" sqref="Y11">
      <formula1>0</formula1>
    </dataValidation>
    <dataValidation type="whole" operator="greaterThanOrEqual" allowBlank="1" showDropDown="0" showInputMessage="1" showErrorMessage="1" errorTitle="HIBA" error="HIBÁS ÉRTÉK!" sqref="Z11">
      <formula1>0</formula1>
    </dataValidation>
    <dataValidation type="whole" operator="greaterThanOrEqual" allowBlank="1" showDropDown="0" showInputMessage="1" showErrorMessage="1" errorTitle="HIBA" error="HIBÁS ÉRTÉK!" sqref="AA11">
      <formula1>0</formula1>
    </dataValidation>
    <dataValidation type="whole" operator="greaterThanOrEqual" allowBlank="1" showDropDown="0" showInputMessage="1" showErrorMessage="1" errorTitle="HIBA" error="HIBÁS ÉRTÉK!" sqref="AB11">
      <formula1>0</formula1>
    </dataValidation>
    <dataValidation type="whole" operator="greaterThanOrEqual" allowBlank="1" showDropDown="0" showInputMessage="1" showErrorMessage="1" errorTitle="HIBA" error="HIBÁS ÉRTÉK!" sqref="AC11">
      <formula1>0</formula1>
    </dataValidation>
    <dataValidation type="whole" operator="greaterThanOrEqual" allowBlank="1" showDropDown="0" showInputMessage="1" showErrorMessage="1" errorTitle="HIBA" error="HIBÁS ÉRTÉK!" sqref="AD11">
      <formula1>0</formula1>
    </dataValidation>
    <dataValidation type="whole" operator="greaterThanOrEqual" allowBlank="1" showDropDown="0" showInputMessage="1" showErrorMessage="1" errorTitle="HIBA" error="HIBÁS ÉRTÉK!" sqref="AE11">
      <formula1>0</formula1>
    </dataValidation>
    <dataValidation type="whole" operator="greaterThanOrEqual" allowBlank="1" showDropDown="0" showInputMessage="1" showErrorMessage="1" errorTitle="HIBA" error="HIBÁS ÉRTÉK!" sqref="AF11">
      <formula1>0</formula1>
    </dataValidation>
    <dataValidation type="whole" operator="greaterThanOrEqual" allowBlank="1" showDropDown="0" showInputMessage="1" showErrorMessage="1" errorTitle="HIBA" error="HIBÁS ÉRTÉK!" sqref="AG11">
      <formula1>0</formula1>
    </dataValidation>
    <dataValidation type="whole" operator="greaterThanOrEqual" allowBlank="1" showDropDown="0" showInputMessage="1" showErrorMessage="1" errorTitle="HIBA" error="HIBÁS ÉRTÉK!" sqref="AH11">
      <formula1>0</formula1>
    </dataValidation>
    <dataValidation type="whole" operator="greaterThanOrEqual" allowBlank="1" showDropDown="0" showInputMessage="1" showErrorMessage="1" errorTitle="HIBA" error="HIBÁS ÉRTÉK!" sqref="AI11">
      <formula1>0</formula1>
    </dataValidation>
    <dataValidation type="whole" operator="greaterThanOrEqual" allowBlank="1" showDropDown="0" showInputMessage="1" showErrorMessage="1" errorTitle="HIBA" error="HIBÁS ÉRTÉK!" sqref="AJ11">
      <formula1>0</formula1>
    </dataValidation>
    <dataValidation type="whole" operator="greaterThanOrEqual" allowBlank="1" showDropDown="0" showInputMessage="1" showErrorMessage="1" errorTitle="HIBA" error="HIBÁS ÉRTÉK!" sqref="AK11">
      <formula1>0</formula1>
    </dataValidation>
    <dataValidation type="whole" operator="greaterThanOrEqual" allowBlank="1" showDropDown="0" showInputMessage="1" showErrorMessage="1" errorTitle="HIBA" error="HIBÁS ÉRTÉK!" sqref="AL11">
      <formula1>0</formula1>
    </dataValidation>
    <dataValidation type="whole" operator="greaterThanOrEqual" allowBlank="1" showDropDown="0" showInputMessage="1" showErrorMessage="1" errorTitle="HIBA" error="HIBÁS ÉRTÉK!" sqref="AM11">
      <formula1>0</formula1>
    </dataValidation>
    <dataValidation type="whole" operator="greaterThanOrEqual" allowBlank="1" showDropDown="0" showInputMessage="1" showErrorMessage="1" errorTitle="HIBA" error="HIBÁS ÉRTÉK!" sqref="AN11">
      <formula1>0</formula1>
    </dataValidation>
    <dataValidation type="whole" operator="greaterThanOrEqual" allowBlank="1" showDropDown="0" showInputMessage="1" showErrorMessage="1" errorTitle="HIBA" error="HIBÁS ÉRTÉK!" sqref="AO11">
      <formula1>0</formula1>
    </dataValidation>
    <dataValidation type="whole" operator="greaterThanOrEqual" allowBlank="1" showDropDown="0" showInputMessage="1" showErrorMessage="1" errorTitle="HIBA" error="HIBÁS ÉRTÉK!" sqref="AP11">
      <formula1>0</formula1>
    </dataValidation>
    <dataValidation type="whole" operator="greaterThanOrEqual" allowBlank="1" showDropDown="0" showInputMessage="1" showErrorMessage="1" errorTitle="HIBA" error="HIBÁS ÉRTÉK!" sqref="AQ11">
      <formula1>0</formula1>
    </dataValidation>
    <dataValidation type="whole" operator="greaterThanOrEqual" allowBlank="1" showDropDown="0" showInputMessage="1" showErrorMessage="1" errorTitle="HIBA" error="HIBÁS ÉRTÉK!" sqref="AR11">
      <formula1>0</formula1>
    </dataValidation>
    <dataValidation type="whole" operator="greaterThanOrEqual" allowBlank="1" showDropDown="0" showInputMessage="1" showErrorMessage="1" errorTitle="HIBA" error="HIBÁS ÉRTÉK!" sqref="AS11">
      <formula1>0</formula1>
    </dataValidation>
    <dataValidation type="whole" operator="greaterThanOrEqual" allowBlank="1" showDropDown="0" showInputMessage="1" showErrorMessage="1" errorTitle="HIBA" error="HIBÁS ÉRTÉK!" sqref="AT11">
      <formula1>0</formula1>
    </dataValidation>
    <dataValidation type="whole" operator="greaterThanOrEqual" allowBlank="1" showDropDown="0" showInputMessage="1" showErrorMessage="1" errorTitle="HIBA" error="HIBÁS ÉRTÉK!" sqref="AU11">
      <formula1>0</formula1>
    </dataValidation>
    <dataValidation type="whole" operator="greaterThanOrEqual" allowBlank="1" showDropDown="0" showInputMessage="1" showErrorMessage="1" errorTitle="HIBA" error="HIBÁS ÉRTÉK!" sqref="AV11">
      <formula1>0</formula1>
    </dataValidation>
    <dataValidation type="whole" operator="greaterThanOrEqual" allowBlank="1" showDropDown="0" showInputMessage="1" showErrorMessage="1" errorTitle="HIBA" error="HIBÁS ÉRTÉK!" sqref="AW11">
      <formula1>0</formula1>
    </dataValidation>
    <dataValidation type="whole" operator="greaterThanOrEqual" allowBlank="1" showDropDown="0" showInputMessage="1" showErrorMessage="1" errorTitle="HIBA" error="HIBÁS ÉRTÉK!" sqref="V17">
      <formula1>0</formula1>
    </dataValidation>
    <dataValidation type="whole" operator="greaterThanOrEqual" allowBlank="1" showDropDown="0" showInputMessage="1" showErrorMessage="1" errorTitle="HIBA" error="HIBÁS ÉRTÉK!" sqref="W17">
      <formula1>0</formula1>
    </dataValidation>
    <dataValidation type="whole" operator="greaterThanOrEqual" allowBlank="1" showDropDown="0" showInputMessage="1" showErrorMessage="1" errorTitle="HIBA" error="HIBÁS ÉRTÉK!" sqref="X17">
      <formula1>0</formula1>
    </dataValidation>
    <dataValidation type="whole" operator="greaterThanOrEqual" allowBlank="1" showDropDown="0" showInputMessage="1" showErrorMessage="1" errorTitle="HIBA" error="HIBÁS ÉRTÉK!" sqref="Y17">
      <formula1>0</formula1>
    </dataValidation>
    <dataValidation type="whole" operator="greaterThanOrEqual" allowBlank="1" showDropDown="0" showInputMessage="1" showErrorMessage="1" errorTitle="HIBA" error="HIBÁS ÉRTÉK!" sqref="Z17">
      <formula1>0</formula1>
    </dataValidation>
    <dataValidation type="whole" operator="greaterThanOrEqual" allowBlank="1" showDropDown="0" showInputMessage="1" showErrorMessage="1" errorTitle="HIBA" error="HIBÁS ÉRTÉK!" sqref="AA17">
      <formula1>0</formula1>
    </dataValidation>
    <dataValidation type="whole" operator="greaterThanOrEqual" allowBlank="1" showDropDown="0" showInputMessage="1" showErrorMessage="1" errorTitle="HIBA" error="HIBÁS ÉRTÉK!" sqref="AB17">
      <formula1>0</formula1>
    </dataValidation>
    <dataValidation type="whole" operator="greaterThanOrEqual" allowBlank="1" showDropDown="0" showInputMessage="1" showErrorMessage="1" errorTitle="HIBA" error="HIBÁS ÉRTÉK!" sqref="AC17">
      <formula1>0</formula1>
    </dataValidation>
    <dataValidation type="whole" operator="greaterThanOrEqual" allowBlank="1" showDropDown="0" showInputMessage="1" showErrorMessage="1" errorTitle="HIBA" error="HIBÁS ÉRTÉK!" sqref="AD17">
      <formula1>0</formula1>
    </dataValidation>
    <dataValidation type="whole" operator="greaterThanOrEqual" allowBlank="1" showDropDown="0" showInputMessage="1" showErrorMessage="1" errorTitle="HIBA" error="HIBÁS ÉRTÉK!" sqref="AE17">
      <formula1>0</formula1>
    </dataValidation>
    <dataValidation type="whole" operator="greaterThanOrEqual" allowBlank="1" showDropDown="0" showInputMessage="1" showErrorMessage="1" errorTitle="HIBA" error="HIBÁS ÉRTÉK!" sqref="AF17">
      <formula1>0</formula1>
    </dataValidation>
    <dataValidation type="whole" operator="greaterThanOrEqual" allowBlank="1" showDropDown="0" showInputMessage="1" showErrorMessage="1" errorTitle="HIBA" error="HIBÁS ÉRTÉK!" sqref="AG17">
      <formula1>0</formula1>
    </dataValidation>
    <dataValidation type="whole" operator="greaterThanOrEqual" allowBlank="1" showDropDown="0" showInputMessage="1" showErrorMessage="1" errorTitle="HIBA" error="HIBÁS ÉRTÉK!" sqref="AH17">
      <formula1>0</formula1>
    </dataValidation>
    <dataValidation type="whole" operator="greaterThanOrEqual" allowBlank="1" showDropDown="0" showInputMessage="1" showErrorMessage="1" errorTitle="HIBA" error="HIBÁS ÉRTÉK!" sqref="AI17">
      <formula1>0</formula1>
    </dataValidation>
    <dataValidation type="whole" operator="greaterThanOrEqual" allowBlank="1" showDropDown="0" showInputMessage="1" showErrorMessage="1" errorTitle="HIBA" error="HIBÁS ÉRTÉK!" sqref="AJ17">
      <formula1>0</formula1>
    </dataValidation>
    <dataValidation type="whole" operator="greaterThanOrEqual" allowBlank="1" showDropDown="0" showInputMessage="1" showErrorMessage="1" errorTitle="HIBA" error="HIBÁS ÉRTÉK!" sqref="AK17">
      <formula1>0</formula1>
    </dataValidation>
    <dataValidation type="whole" operator="greaterThanOrEqual" allowBlank="1" showDropDown="0" showInputMessage="1" showErrorMessage="1" errorTitle="HIBA" error="HIBÁS ÉRTÉK!" sqref="AL17">
      <formula1>0</formula1>
    </dataValidation>
    <dataValidation type="whole" operator="greaterThanOrEqual" allowBlank="1" showDropDown="0" showInputMessage="1" showErrorMessage="1" errorTitle="HIBA" error="HIBÁS ÉRTÉK!" sqref="AM17">
      <formula1>0</formula1>
    </dataValidation>
    <dataValidation type="whole" operator="greaterThanOrEqual" allowBlank="1" showDropDown="0" showInputMessage="1" showErrorMessage="1" errorTitle="HIBA" error="HIBÁS ÉRTÉK!" sqref="AN17">
      <formula1>0</formula1>
    </dataValidation>
    <dataValidation type="whole" operator="greaterThanOrEqual" allowBlank="1" showDropDown="0" showInputMessage="1" showErrorMessage="1" errorTitle="HIBA" error="HIBÁS ÉRTÉK!" sqref="AO17">
      <formula1>0</formula1>
    </dataValidation>
    <dataValidation type="whole" operator="greaterThanOrEqual" allowBlank="1" showDropDown="0" showInputMessage="1" showErrorMessage="1" errorTitle="HIBA" error="HIBÁS ÉRTÉK!" sqref="AP17">
      <formula1>0</formula1>
    </dataValidation>
    <dataValidation type="whole" operator="greaterThanOrEqual" allowBlank="1" showDropDown="0" showInputMessage="1" showErrorMessage="1" errorTitle="HIBA" error="HIBÁS ÉRTÉK!" sqref="AQ17">
      <formula1>0</formula1>
    </dataValidation>
    <dataValidation type="whole" operator="greaterThanOrEqual" allowBlank="1" showDropDown="0" showInputMessage="1" showErrorMessage="1" errorTitle="HIBA" error="HIBÁS ÉRTÉK!" sqref="AR17">
      <formula1>0</formula1>
    </dataValidation>
    <dataValidation type="whole" operator="greaterThanOrEqual" allowBlank="1" showDropDown="0" showInputMessage="1" showErrorMessage="1" errorTitle="HIBA" error="HIBÁS ÉRTÉK!" sqref="AS17">
      <formula1>0</formula1>
    </dataValidation>
    <dataValidation type="whole" operator="greaterThanOrEqual" allowBlank="1" showDropDown="0" showInputMessage="1" showErrorMessage="1" errorTitle="HIBA" error="HIBÁS ÉRTÉK!" sqref="AT17">
      <formula1>0</formula1>
    </dataValidation>
    <dataValidation type="whole" operator="greaterThanOrEqual" allowBlank="1" showDropDown="0" showInputMessage="1" showErrorMessage="1" errorTitle="HIBA" error="HIBÁS ÉRTÉK!" sqref="AU17">
      <formula1>0</formula1>
    </dataValidation>
    <dataValidation type="whole" operator="greaterThanOrEqual" allowBlank="1" showDropDown="0" showInputMessage="1" showErrorMessage="1" errorTitle="HIBA" error="HIBÁS ÉRTÉK!" sqref="AV17">
      <formula1>0</formula1>
    </dataValidation>
    <dataValidation type="whole" operator="greaterThanOrEqual" allowBlank="1" showDropDown="0" showInputMessage="1" showErrorMessage="1" errorTitle="HIBA" error="HIBÁS ÉRTÉK!" sqref="AW17">
      <formula1>0</formula1>
    </dataValidation>
    <dataValidation type="whole" operator="greaterThanOrEqual" allowBlank="1" showDropDown="0" showInputMessage="1" showErrorMessage="1" errorTitle="HIBA" error="HIBÁS ÉRTÉK!" sqref="V28">
      <formula1>0</formula1>
    </dataValidation>
    <dataValidation type="whole" operator="greaterThanOrEqual" allowBlank="1" showDropDown="0" showInputMessage="1" showErrorMessage="1" errorTitle="HIBA" error="HIBÁS ÉRTÉK!" sqref="W28">
      <formula1>0</formula1>
    </dataValidation>
    <dataValidation type="whole" operator="greaterThanOrEqual" allowBlank="1" showDropDown="0" showInputMessage="1" showErrorMessage="1" errorTitle="HIBA" error="HIBÁS ÉRTÉK!" sqref="X28">
      <formula1>0</formula1>
    </dataValidation>
    <dataValidation type="whole" operator="greaterThanOrEqual" allowBlank="1" showDropDown="0" showInputMessage="1" showErrorMessage="1" errorTitle="HIBA" error="HIBÁS ÉRTÉK!" sqref="Y28">
      <formula1>0</formula1>
    </dataValidation>
    <dataValidation type="whole" operator="greaterThanOrEqual" allowBlank="1" showDropDown="0" showInputMessage="1" showErrorMessage="1" errorTitle="HIBA" error="HIBÁS ÉRTÉK!" sqref="Z28">
      <formula1>0</formula1>
    </dataValidation>
    <dataValidation type="whole" operator="greaterThanOrEqual" allowBlank="1" showDropDown="0" showInputMessage="1" showErrorMessage="1" errorTitle="HIBA" error="HIBÁS ÉRTÉK!" sqref="AA28">
      <formula1>0</formula1>
    </dataValidation>
    <dataValidation type="whole" operator="greaterThanOrEqual" allowBlank="1" showDropDown="0" showInputMessage="1" showErrorMessage="1" errorTitle="HIBA" error="HIBÁS ÉRTÉK!" sqref="AB28">
      <formula1>0</formula1>
    </dataValidation>
    <dataValidation type="whole" operator="greaterThanOrEqual" allowBlank="1" showDropDown="0" showInputMessage="1" showErrorMessage="1" errorTitle="HIBA" error="HIBÁS ÉRTÉK!" sqref="AC28">
      <formula1>0</formula1>
    </dataValidation>
    <dataValidation type="whole" operator="greaterThanOrEqual" allowBlank="1" showDropDown="0" showInputMessage="1" showErrorMessage="1" errorTitle="HIBA" error="HIBÁS ÉRTÉK!" sqref="AD28">
      <formula1>0</formula1>
    </dataValidation>
    <dataValidation type="whole" operator="greaterThanOrEqual" allowBlank="1" showDropDown="0" showInputMessage="1" showErrorMessage="1" errorTitle="HIBA" error="HIBÁS ÉRTÉK!" sqref="AE28">
      <formula1>0</formula1>
    </dataValidation>
    <dataValidation type="whole" operator="greaterThanOrEqual" allowBlank="1" showDropDown="0" showInputMessage="1" showErrorMessage="1" errorTitle="HIBA" error="HIBÁS ÉRTÉK!" sqref="AF28">
      <formula1>0</formula1>
    </dataValidation>
    <dataValidation type="whole" operator="greaterThanOrEqual" allowBlank="1" showDropDown="0" showInputMessage="1" showErrorMessage="1" errorTitle="HIBA" error="HIBÁS ÉRTÉK!" sqref="AG28">
      <formula1>0</formula1>
    </dataValidation>
    <dataValidation type="whole" operator="greaterThanOrEqual" allowBlank="1" showDropDown="0" showInputMessage="1" showErrorMessage="1" errorTitle="HIBA" error="HIBÁS ÉRTÉK!" sqref="AH28">
      <formula1>0</formula1>
    </dataValidation>
    <dataValidation type="whole" operator="greaterThanOrEqual" allowBlank="1" showDropDown="0" showInputMessage="1" showErrorMessage="1" errorTitle="HIBA" error="HIBÁS ÉRTÉK!" sqref="AI28">
      <formula1>0</formula1>
    </dataValidation>
    <dataValidation type="whole" operator="greaterThanOrEqual" allowBlank="1" showDropDown="0" showInputMessage="1" showErrorMessage="1" errorTitle="HIBA" error="HIBÁS ÉRTÉK!" sqref="AJ28">
      <formula1>0</formula1>
    </dataValidation>
    <dataValidation type="whole" operator="greaterThanOrEqual" allowBlank="1" showDropDown="0" showInputMessage="1" showErrorMessage="1" errorTitle="HIBA" error="HIBÁS ÉRTÉK!" sqref="AK28">
      <formula1>0</formula1>
    </dataValidation>
    <dataValidation type="whole" operator="greaterThanOrEqual" allowBlank="1" showDropDown="0" showInputMessage="1" showErrorMessage="1" errorTitle="HIBA" error="HIBÁS ÉRTÉK!" sqref="AL28">
      <formula1>0</formula1>
    </dataValidation>
    <dataValidation type="whole" operator="greaterThanOrEqual" allowBlank="1" showDropDown="0" showInputMessage="1" showErrorMessage="1" errorTitle="HIBA" error="HIBÁS ÉRTÉK!" sqref="AM28">
      <formula1>0</formula1>
    </dataValidation>
    <dataValidation type="whole" operator="greaterThanOrEqual" allowBlank="1" showDropDown="0" showInputMessage="1" showErrorMessage="1" errorTitle="HIBA" error="HIBÁS ÉRTÉK!" sqref="AN28">
      <formula1>0</formula1>
    </dataValidation>
    <dataValidation type="whole" operator="greaterThanOrEqual" allowBlank="1" showDropDown="0" showInputMessage="1" showErrorMessage="1" errorTitle="HIBA" error="HIBÁS ÉRTÉK!" sqref="AO28">
      <formula1>0</formula1>
    </dataValidation>
    <dataValidation type="whole" operator="greaterThanOrEqual" allowBlank="1" showDropDown="0" showInputMessage="1" showErrorMessage="1" errorTitle="HIBA" error="HIBÁS ÉRTÉK!" sqref="AP28">
      <formula1>0</formula1>
    </dataValidation>
    <dataValidation type="whole" operator="greaterThanOrEqual" allowBlank="1" showDropDown="0" showInputMessage="1" showErrorMessage="1" errorTitle="HIBA" error="HIBÁS ÉRTÉK!" sqref="AQ28">
      <formula1>0</formula1>
    </dataValidation>
    <dataValidation type="whole" operator="greaterThanOrEqual" allowBlank="1" showDropDown="0" showInputMessage="1" showErrorMessage="1" errorTitle="HIBA" error="HIBÁS ÉRTÉK!" sqref="AR28">
      <formula1>0</formula1>
    </dataValidation>
    <dataValidation type="whole" operator="greaterThanOrEqual" allowBlank="1" showDropDown="0" showInputMessage="1" showErrorMessage="1" errorTitle="HIBA" error="HIBÁS ÉRTÉK!" sqref="AS28">
      <formula1>0</formula1>
    </dataValidation>
    <dataValidation type="whole" operator="greaterThanOrEqual" allowBlank="1" showDropDown="0" showInputMessage="1" showErrorMessage="1" errorTitle="HIBA" error="HIBÁS ÉRTÉK!" sqref="AT28">
      <formula1>0</formula1>
    </dataValidation>
    <dataValidation type="whole" operator="greaterThanOrEqual" allowBlank="1" showDropDown="0" showInputMessage="1" showErrorMessage="1" errorTitle="HIBA" error="HIBÁS ÉRTÉK!" sqref="AU28">
      <formula1>0</formula1>
    </dataValidation>
    <dataValidation type="whole" operator="greaterThanOrEqual" allowBlank="1" showDropDown="0" showInputMessage="1" showErrorMessage="1" errorTitle="HIBA" error="HIBÁS ÉRTÉK!" sqref="AV28">
      <formula1>0</formula1>
    </dataValidation>
    <dataValidation type="whole" operator="greaterThanOrEqual" allowBlank="1" showDropDown="0" showInputMessage="1" showErrorMessage="1" errorTitle="HIBA" error="HIBÁS ÉRTÉK!" sqref="AW28">
      <formula1>0</formula1>
    </dataValidation>
    <dataValidation type="whole" operator="greaterThanOrEqual" allowBlank="1" showDropDown="0" showInputMessage="1" showErrorMessage="1" errorTitle="HIBA" error="HIBÁS ÉRTÉK!" sqref="V8">
      <formula1>0</formula1>
    </dataValidation>
    <dataValidation type="whole" operator="greaterThanOrEqual" allowBlank="1" showDropDown="0" showInputMessage="1" showErrorMessage="1" errorTitle="HIBA" error="HIBÁS ÉRTÉK!" sqref="W8">
      <formula1>0</formula1>
    </dataValidation>
    <dataValidation type="whole" operator="greaterThanOrEqual" allowBlank="1" showDropDown="0" showInputMessage="1" showErrorMessage="1" errorTitle="HIBA" error="HIBÁS ÉRTÉK!" sqref="X8">
      <formula1>0</formula1>
    </dataValidation>
    <dataValidation type="whole" operator="greaterThanOrEqual" allowBlank="1" showDropDown="0" showInputMessage="1" showErrorMessage="1" errorTitle="HIBA" error="HIBÁS ÉRTÉK!" sqref="Y8">
      <formula1>0</formula1>
    </dataValidation>
    <dataValidation type="whole" operator="greaterThanOrEqual" allowBlank="1" showDropDown="0" showInputMessage="1" showErrorMessage="1" errorTitle="HIBA" error="HIBÁS ÉRTÉK!" sqref="Z8">
      <formula1>0</formula1>
    </dataValidation>
    <dataValidation type="whole" operator="greaterThanOrEqual" allowBlank="1" showDropDown="0" showInputMessage="1" showErrorMessage="1" errorTitle="HIBA" error="HIBÁS ÉRTÉK!" sqref="AA8">
      <formula1>0</formula1>
    </dataValidation>
    <dataValidation type="whole" operator="greaterThanOrEqual" allowBlank="1" showDropDown="0" showInputMessage="1" showErrorMessage="1" errorTitle="HIBA" error="HIBÁS ÉRTÉK!" sqref="AB8">
      <formula1>0</formula1>
    </dataValidation>
    <dataValidation type="whole" operator="greaterThanOrEqual" allowBlank="1" showDropDown="0" showInputMessage="1" showErrorMessage="1" errorTitle="HIBA" error="HIBÁS ÉRTÉK!" sqref="AC8">
      <formula1>0</formula1>
    </dataValidation>
    <dataValidation type="whole" operator="greaterThanOrEqual" allowBlank="1" showDropDown="0" showInputMessage="1" showErrorMessage="1" errorTitle="HIBA" error="HIBÁS ÉRTÉK!" sqref="AD8">
      <formula1>0</formula1>
    </dataValidation>
    <dataValidation type="whole" operator="greaterThanOrEqual" allowBlank="1" showDropDown="0" showInputMessage="1" showErrorMessage="1" errorTitle="HIBA" error="HIBÁS ÉRTÉK!" sqref="AE8">
      <formula1>0</formula1>
    </dataValidation>
    <dataValidation type="whole" operator="greaterThanOrEqual" allowBlank="1" showDropDown="0" showInputMessage="1" showErrorMessage="1" errorTitle="HIBA" error="HIBÁS ÉRTÉK!" sqref="AF8">
      <formula1>0</formula1>
    </dataValidation>
    <dataValidation type="whole" operator="greaterThanOrEqual" allowBlank="1" showDropDown="0" showInputMessage="1" showErrorMessage="1" errorTitle="HIBA" error="HIBÁS ÉRTÉK!" sqref="AG8">
      <formula1>0</formula1>
    </dataValidation>
    <dataValidation type="whole" operator="greaterThanOrEqual" allowBlank="1" showDropDown="0" showInputMessage="1" showErrorMessage="1" errorTitle="HIBA" error="HIBÁS ÉRTÉK!" sqref="AH8">
      <formula1>0</formula1>
    </dataValidation>
    <dataValidation type="whole" operator="greaterThanOrEqual" allowBlank="1" showDropDown="0" showInputMessage="1" showErrorMessage="1" errorTitle="HIBA" error="HIBÁS ÉRTÉK!" sqref="AI8">
      <formula1>0</formula1>
    </dataValidation>
    <dataValidation type="whole" operator="greaterThanOrEqual" allowBlank="1" showDropDown="0" showInputMessage="1" showErrorMessage="1" errorTitle="HIBA" error="HIBÁS ÉRTÉK!" sqref="AJ8">
      <formula1>0</formula1>
    </dataValidation>
    <dataValidation type="whole" operator="greaterThanOrEqual" allowBlank="1" showDropDown="0" showInputMessage="1" showErrorMessage="1" errorTitle="HIBA" error="HIBÁS ÉRTÉK!" sqref="AK8">
      <formula1>0</formula1>
    </dataValidation>
    <dataValidation type="whole" operator="greaterThanOrEqual" allowBlank="1" showDropDown="0" showInputMessage="1" showErrorMessage="1" errorTitle="HIBA" error="HIBÁS ÉRTÉK!" sqref="AL8">
      <formula1>0</formula1>
    </dataValidation>
    <dataValidation type="whole" operator="greaterThanOrEqual" allowBlank="1" showDropDown="0" showInputMessage="1" showErrorMessage="1" errorTitle="HIBA" error="HIBÁS ÉRTÉK!" sqref="AM8">
      <formula1>0</formula1>
    </dataValidation>
    <dataValidation type="whole" operator="greaterThanOrEqual" allowBlank="1" showDropDown="0" showInputMessage="1" showErrorMessage="1" errorTitle="HIBA" error="HIBÁS ÉRTÉK!" sqref="AN8">
      <formula1>0</formula1>
    </dataValidation>
    <dataValidation type="whole" operator="greaterThanOrEqual" allowBlank="1" showDropDown="0" showInputMessage="1" showErrorMessage="1" errorTitle="HIBA" error="HIBÁS ÉRTÉK!" sqref="AO8">
      <formula1>0</formula1>
    </dataValidation>
    <dataValidation type="whole" operator="greaterThanOrEqual" allowBlank="1" showDropDown="0" showInputMessage="1" showErrorMessage="1" errorTitle="HIBA" error="HIBÁS ÉRTÉK!" sqref="AP8">
      <formula1>0</formula1>
    </dataValidation>
    <dataValidation type="whole" operator="greaterThanOrEqual" allowBlank="1" showDropDown="0" showInputMessage="1" showErrorMessage="1" errorTitle="HIBA" error="HIBÁS ÉRTÉK!" sqref="AQ8">
      <formula1>0</formula1>
    </dataValidation>
    <dataValidation type="whole" operator="greaterThanOrEqual" allowBlank="1" showDropDown="0" showInputMessage="1" showErrorMessage="1" errorTitle="HIBA" error="HIBÁS ÉRTÉK!" sqref="AR8">
      <formula1>0</formula1>
    </dataValidation>
    <dataValidation type="whole" operator="greaterThanOrEqual" allowBlank="1" showDropDown="0" showInputMessage="1" showErrorMessage="1" errorTitle="HIBA" error="HIBÁS ÉRTÉK!" sqref="AS8">
      <formula1>0</formula1>
    </dataValidation>
    <dataValidation type="whole" operator="greaterThanOrEqual" allowBlank="1" showDropDown="0" showInputMessage="1" showErrorMessage="1" errorTitle="HIBA" error="HIBÁS ÉRTÉK!" sqref="AT8">
      <formula1>0</formula1>
    </dataValidation>
    <dataValidation type="whole" operator="greaterThanOrEqual" allowBlank="1" showDropDown="0" showInputMessage="1" showErrorMessage="1" errorTitle="HIBA" error="HIBÁS ÉRTÉK!" sqref="AU8">
      <formula1>0</formula1>
    </dataValidation>
    <dataValidation type="whole" operator="greaterThanOrEqual" allowBlank="1" showDropDown="0" showInputMessage="1" showErrorMessage="1" errorTitle="HIBA" error="HIBÁS ÉRTÉK!" sqref="AV8">
      <formula1>0</formula1>
    </dataValidation>
    <dataValidation type="whole" operator="greaterThanOrEqual" allowBlank="1" showDropDown="0" showInputMessage="1" showErrorMessage="1" errorTitle="HIBA" error="HIBÁS ÉRTÉK!" sqref="AW8">
      <formula1>0</formula1>
    </dataValidation>
    <dataValidation type="whole" operator="greaterThanOrEqual" allowBlank="1" showDropDown="0" showInputMessage="1" showErrorMessage="1" errorTitle="HIBA" error="HIBÁS ÉRTÉK!" sqref="U8">
      <formula1>0</formula1>
    </dataValidation>
    <dataValidation type="whole" operator="greaterThanOrEqual" allowBlank="1" showDropDown="0" showInputMessage="1" showErrorMessage="1" errorTitle="HIBA" error="HIBÁS ÉRTÉK!" sqref="U9">
      <formula1>0</formula1>
    </dataValidation>
    <dataValidation type="whole" operator="greaterThanOrEqual" allowBlank="1" showDropDown="0" showInputMessage="1" showErrorMessage="1" errorTitle="HIBA" error="HIBÁS ÉRTÉK!" sqref="U10">
      <formula1>0</formula1>
    </dataValidation>
    <dataValidation type="whole" operator="greaterThanOrEqual" allowBlank="1" showDropDown="0" showInputMessage="1" showErrorMessage="1" errorTitle="HIBA" error="HIBÁS ÉRTÉK!" sqref="U11">
      <formula1>0</formula1>
    </dataValidation>
    <dataValidation type="whole" operator="greaterThanOrEqual" allowBlank="1" showDropDown="0" showInputMessage="1" showErrorMessage="1" errorTitle="HIBA" error="HIBÁS ÉRTÉK!" sqref="U12">
      <formula1>0</formula1>
    </dataValidation>
    <dataValidation type="whole" operator="greaterThanOrEqual" allowBlank="1" showDropDown="0" showInputMessage="1" showErrorMessage="1" errorTitle="HIBA" error="HIBÁS ÉRTÉK!" sqref="U13">
      <formula1>0</formula1>
    </dataValidation>
    <dataValidation type="whole" operator="greaterThanOrEqual" allowBlank="1" showDropDown="0" showInputMessage="1" showErrorMessage="1" errorTitle="HIBA" error="HIBÁS ÉRTÉK!" sqref="U14">
      <formula1>0</formula1>
    </dataValidation>
    <dataValidation type="whole" operator="greaterThanOrEqual" allowBlank="1" showDropDown="0" showInputMessage="1" showErrorMessage="1" errorTitle="HIBA" error="HIBÁS ÉRTÉK!" sqref="U15">
      <formula1>0</formula1>
    </dataValidation>
    <dataValidation type="whole" operator="greaterThanOrEqual" allowBlank="1" showDropDown="0" showInputMessage="1" showErrorMessage="1" errorTitle="HIBA" error="HIBÁS ÉRTÉK!" sqref="U16">
      <formula1>0</formula1>
    </dataValidation>
    <dataValidation type="whole" operator="greaterThanOrEqual" allowBlank="1" showDropDown="0" showInputMessage="1" showErrorMessage="1" errorTitle="HIBA" error="HIBÁS ÉRTÉK!" sqref="U17">
      <formula1>0</formula1>
    </dataValidation>
    <dataValidation type="whole" operator="greaterThanOrEqual" allowBlank="1" showDropDown="0" showInputMessage="1" showErrorMessage="1" errorTitle="HIBA" error="HIBÁS ÉRTÉK!" sqref="U18">
      <formula1>0</formula1>
    </dataValidation>
    <dataValidation type="whole" operator="greaterThanOrEqual" allowBlank="1" showDropDown="0" showInputMessage="1" showErrorMessage="1" errorTitle="HIBA" error="HIBÁS ÉRTÉK!" sqref="U19">
      <formula1>0</formula1>
    </dataValidation>
    <dataValidation type="whole" operator="greaterThanOrEqual" allowBlank="1" showDropDown="0" showInputMessage="1" showErrorMessage="1" errorTitle="HIBA" error="HIBÁS ÉRTÉK!" sqref="U20">
      <formula1>0</formula1>
    </dataValidation>
    <dataValidation type="whole" operator="greaterThanOrEqual" allowBlank="1" showDropDown="0" showInputMessage="1" showErrorMessage="1" errorTitle="HIBA" error="HIBÁS ÉRTÉK!" sqref="U21">
      <formula1>0</formula1>
    </dataValidation>
    <dataValidation type="whole" operator="greaterThanOrEqual" allowBlank="1" showDropDown="0" showInputMessage="1" showErrorMessage="1" errorTitle="HIBA" error="HIBÁS ÉRTÉK!" sqref="U22">
      <formula1>0</formula1>
    </dataValidation>
    <dataValidation type="whole" operator="greaterThanOrEqual" allowBlank="1" showDropDown="0" showInputMessage="1" showErrorMessage="1" errorTitle="HIBA" error="HIBÁS ÉRTÉK!" sqref="U23">
      <formula1>0</formula1>
    </dataValidation>
    <dataValidation type="whole" operator="greaterThanOrEqual" allowBlank="1" showDropDown="0" showInputMessage="1" showErrorMessage="1" errorTitle="HIBA" error="HIBÁS ÉRTÉK!" sqref="U24">
      <formula1>0</formula1>
    </dataValidation>
    <dataValidation type="whole" operator="greaterThanOrEqual" allowBlank="1" showDropDown="0" showInputMessage="1" showErrorMessage="1" errorTitle="HIBA" error="HIBÁS ÉRTÉK!" sqref="U25">
      <formula1>0</formula1>
    </dataValidation>
    <dataValidation type="whole" operator="greaterThanOrEqual" allowBlank="1" showDropDown="0" showInputMessage="1" showErrorMessage="1" errorTitle="HIBA" error="HIBÁS ÉRTÉK!" sqref="U26">
      <formula1>0</formula1>
    </dataValidation>
    <dataValidation type="whole" operator="greaterThanOrEqual" allowBlank="1" showDropDown="0" showInputMessage="1" showErrorMessage="1" errorTitle="HIBA" error="HIBÁS ÉRTÉK!" sqref="U27">
      <formula1>0</formula1>
    </dataValidation>
    <dataValidation type="whole" operator="greaterThanOrEqual" allowBlank="1" showDropDown="0" showInputMessage="1" showErrorMessage="1" errorTitle="HIBA" error="HIBÁS ÉRTÉK!" sqref="U28">
      <formula1>0</formula1>
    </dataValidation>
    <dataValidation type="whole" operator="greaterThanOrEqual" allowBlank="1" showDropDown="0" showInputMessage="1" showErrorMessage="1" errorTitle="HIBA" error="HIBÁS ÉRTÉK!" sqref="U29">
      <formula1>0</formula1>
    </dataValidation>
    <dataValidation type="whole" operator="greaterThanOrEqual" allowBlank="1" showDropDown="0" showInputMessage="1" showErrorMessage="1" errorTitle="HIBA" error="HIBÁS ÉRTÉK!" sqref="U30">
      <formula1>0</formula1>
    </dataValidation>
    <dataValidation type="whole" operator="greaterThanOrEqual" allowBlank="1" showDropDown="0" showInputMessage="1" showErrorMessage="1" errorTitle="HIBA" error="HIBÁS ÉRTÉK!" sqref="U31">
      <formula1>0</formula1>
    </dataValidation>
    <dataValidation type="whole" operator="greaterThanOrEqual" allowBlank="1" showDropDown="0" showInputMessage="1" showErrorMessage="1" errorTitle="HIBA" error="HIBÁS ÉRTÉK!" sqref="U32">
      <formula1>0</formula1>
    </dataValidation>
    <dataValidation type="whole" operator="greaterThanOrEqual" allowBlank="1" showDropDown="0" showInputMessage="1" showErrorMessage="1" errorTitle="HIBA" error="HIBÁS ÉRTÉK!" sqref="U33">
      <formula1>0</formula1>
    </dataValidation>
  </dataValidations>
  <printOptions gridLines="false" gridLinesSet="true"/>
  <pageMargins left="0.11811023622047245" right="0.11811023622047245" top="0.15748031496062992" bottom="0" header="0" footer="0"/>
  <pageSetup paperSize="8" orientation="landscape" scale="45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cols>
    <col min="1" max="1" width="130" customWidth="true" style="0"/>
  </cols>
  <sheetData>
    <row r="2" spans="1:1">
      <c r="A2" s="1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69999999999999996" right="0.69999999999999996" top="0.75" bottom="0.75" header="0.29999999999999999" footer="0.29999999999999999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OSAP táblázat</vt:lpstr>
      <vt:lpstr>Útmutatók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Farkas Péter</cp:lastModifiedBy>
  <dcterms:created xsi:type="dcterms:W3CDTF">2019-03-22T09:49:49+01:00</dcterms:created>
  <dcterms:modified xsi:type="dcterms:W3CDTF">2024-01-11T11:18:14+01:00</dcterms:modified>
  <dc:title>Untitled Spreadsheet</dc:title>
  <dc:description/>
  <dc:subject/>
  <cp:keywords/>
  <cp:category/>
</cp:coreProperties>
</file>